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 checkCompatibility="1"/>
  <mc:AlternateContent xmlns:mc="http://schemas.openxmlformats.org/markup-compatibility/2006">
    <mc:Choice Requires="x15">
      <x15ac:absPath xmlns:x15ac="http://schemas.microsoft.com/office/spreadsheetml/2010/11/ac" url="X:\SMA\RES 10 SMA 20_04_2021Calidad del Aire Valle Alto\d. MP10_VV_DV Hotel Mina y Cuncumén\d.4.- Datos WS_WD Hotel Mina\HMINA Vel-Dir viento\"/>
    </mc:Choice>
  </mc:AlternateContent>
  <xr:revisionPtr revIDLastSave="0" documentId="13_ncr:1_{4DF88165-334A-4DD2-98BE-EEFE62A7E68F}" xr6:coauthVersionLast="44" xr6:coauthVersionMax="45" xr10:uidLastSave="{00000000-0000-0000-0000-000000000000}"/>
  <bookViews>
    <workbookView xWindow="-108" yWindow="-108" windowWidth="23256" windowHeight="12576" tabRatio="842" activeTab="1" xr2:uid="{00000000-000D-0000-FFFF-FFFF00000000}"/>
  </bookViews>
  <sheets>
    <sheet name="rosas" sheetId="46" r:id="rId1"/>
    <sheet name="ABR2021" sheetId="421" r:id="rId2"/>
  </sheets>
  <definedNames>
    <definedName name="_xlnm.Print_Area" localSheetId="0">rosas!$N$4:$U$67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49" i="46" l="1"/>
  <c r="U49" i="46"/>
  <c r="V27" i="46"/>
  <c r="U27" i="46"/>
  <c r="V5" i="46"/>
  <c r="U5" i="46"/>
</calcChain>
</file>

<file path=xl/sharedStrings.xml><?xml version="1.0" encoding="utf-8"?>
<sst xmlns="http://schemas.openxmlformats.org/spreadsheetml/2006/main" count="91" uniqueCount="37">
  <si>
    <t>Rango</t>
  </si>
  <si>
    <t>Total</t>
  </si>
  <si>
    <t>Calmas</t>
  </si>
  <si>
    <t>N</t>
  </si>
  <si>
    <t>NNE</t>
  </si>
  <si>
    <t>NE</t>
  </si>
  <si>
    <t>ENE</t>
  </si>
  <si>
    <t>E</t>
  </si>
  <si>
    <t>ESE</t>
  </si>
  <si>
    <t>SE</t>
  </si>
  <si>
    <t>SSE</t>
  </si>
  <si>
    <t>S</t>
  </si>
  <si>
    <t>SSW</t>
  </si>
  <si>
    <t>SW</t>
  </si>
  <si>
    <t>WSW</t>
  </si>
  <si>
    <t>W</t>
  </si>
  <si>
    <t>WNW</t>
  </si>
  <si>
    <t>NW</t>
  </si>
  <si>
    <t>NNW</t>
  </si>
  <si>
    <t>Estación meteorológica Hotel Mina</t>
  </si>
  <si>
    <t>Missing/Incomplete</t>
  </si>
  <si>
    <t>0.50 - 1.50</t>
  </si>
  <si>
    <t>1.50 - 3.00</t>
  </si>
  <si>
    <t>3.00 - 6.00</t>
  </si>
  <si>
    <t>6.00 - 9.00</t>
  </si>
  <si>
    <t>&gt;= 9.00</t>
  </si>
  <si>
    <t>Total (%)</t>
  </si>
  <si>
    <t>Hotel Mina</t>
  </si>
  <si>
    <t>Fecha</t>
  </si>
  <si>
    <t>hora</t>
  </si>
  <si>
    <t>registro</t>
  </si>
  <si>
    <t>Velocidad m/s</t>
  </si>
  <si>
    <t>Dirección (grados)</t>
  </si>
  <si>
    <t>Sigma theta (grados)</t>
  </si>
  <si>
    <t>01-17 ABRIL 2021, 00:00 - 23:00 hrs</t>
  </si>
  <si>
    <t>01-17 ABRIL 2021, 08:00 - 20:00 hrs</t>
  </si>
  <si>
    <t>01-17 ABRIL 2021, 21:00 - 07:00 hrs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</si>
</sst>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0.0"/>
    <numFmt numFmtId="166" formatCode="#,##0.00\ &quot;€&quot;;[Red]\-#,##0.00\ &quot;€&quot;"/>
    <numFmt numFmtId="167" formatCode="_-[$€-2]\ * #,##0.00_-;\-[$€-2]\ * #,##0.00_-;_-[$€-2]\ * &quot;-&quot;??_-"/>
  </numFmts>
  <fonts count="2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rgb="FF9C57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5" borderId="5" applyNumberFormat="0" applyAlignment="0" applyProtection="0"/>
    <xf numFmtId="0" fontId="11" fillId="6" borderId="6" applyNumberFormat="0" applyAlignment="0" applyProtection="0"/>
    <xf numFmtId="0" fontId="12" fillId="6" borderId="5" applyNumberFormat="0" applyAlignment="0" applyProtection="0"/>
    <xf numFmtId="0" fontId="13" fillId="0" borderId="7" applyNumberFormat="0" applyFill="0" applyAlignment="0" applyProtection="0"/>
    <xf numFmtId="0" fontId="14" fillId="7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10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" fillId="8" borderId="9" applyNumberFormat="0" applyFont="0" applyAlignment="0" applyProtection="0"/>
    <xf numFmtId="0" fontId="2" fillId="12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1" fillId="0" borderId="0"/>
  </cellStyleXfs>
  <cellXfs count="15">
    <xf numFmtId="0" fontId="0" fillId="0" borderId="0" xfId="0"/>
    <xf numFmtId="0" fontId="0" fillId="0" borderId="0" xfId="0" applyFill="1"/>
    <xf numFmtId="0" fontId="0" fillId="0" borderId="1" xfId="0" applyFill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165" fontId="0" fillId="0" borderId="0" xfId="0" applyNumberFormat="1" applyFill="1" applyBorder="1" applyAlignment="1">
      <alignment horizontal="center"/>
    </xf>
    <xf numFmtId="0" fontId="0" fillId="0" borderId="0" xfId="0" applyBorder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165" fontId="0" fillId="0" borderId="0" xfId="0" applyNumberFormat="1" applyFill="1" applyBorder="1"/>
    <xf numFmtId="0" fontId="0" fillId="0" borderId="1" xfId="0" applyFill="1" applyBorder="1" applyAlignment="1">
      <alignment horizontal="center" vertical="center"/>
    </xf>
    <xf numFmtId="21" fontId="0" fillId="0" borderId="0" xfId="0" applyNumberFormat="1"/>
    <xf numFmtId="22" fontId="0" fillId="0" borderId="0" xfId="0" applyNumberFormat="1"/>
    <xf numFmtId="0" fontId="0" fillId="0" borderId="0" xfId="0"/>
    <xf numFmtId="14" fontId="0" fillId="0" borderId="0" xfId="0" applyNumberFormat="1"/>
  </cellXfs>
  <cellStyles count="51">
    <cellStyle name="20% - Énfasis1" xfId="24" builtinId="30" customBuiltin="1"/>
    <cellStyle name="20% - Énfasis2" xfId="27" builtinId="34" customBuiltin="1"/>
    <cellStyle name="20% - Énfasis3" xfId="30" builtinId="38" customBuiltin="1"/>
    <cellStyle name="20% - Énfasis4" xfId="33" builtinId="42" customBuiltin="1"/>
    <cellStyle name="20% - Énfasis5" xfId="36" builtinId="46" customBuiltin="1"/>
    <cellStyle name="20% - Énfasis6" xfId="39" builtinId="50" customBuiltin="1"/>
    <cellStyle name="40% - Énfasis1" xfId="25" builtinId="31" customBuiltin="1"/>
    <cellStyle name="40% - Énfasis2" xfId="28" builtinId="35" customBuiltin="1"/>
    <cellStyle name="40% - Énfasis3" xfId="31" builtinId="39" customBuiltin="1"/>
    <cellStyle name="40% - Énfasis4" xfId="34" builtinId="43" customBuiltin="1"/>
    <cellStyle name="40% - Énfasis5" xfId="37" builtinId="47" customBuiltin="1"/>
    <cellStyle name="40% - Énfasis6" xfId="40" builtinId="51" customBuiltin="1"/>
    <cellStyle name="60% - Énfasis1" xfId="44" xr:uid="{00000000-0005-0000-0000-00000C000000}"/>
    <cellStyle name="60% - Énfasis2" xfId="45" xr:uid="{00000000-0005-0000-0000-00000D000000}"/>
    <cellStyle name="60% - Énfasis3" xfId="46" xr:uid="{00000000-0005-0000-0000-00000E000000}"/>
    <cellStyle name="60% - Énfasis4" xfId="47" xr:uid="{00000000-0005-0000-0000-00000F000000}"/>
    <cellStyle name="60% - Énfasis5" xfId="48" xr:uid="{00000000-0005-0000-0000-000010000000}"/>
    <cellStyle name="60% - Énfasis6" xfId="49" xr:uid="{00000000-0005-0000-0000-000011000000}"/>
    <cellStyle name="Bueno" xfId="13" builtinId="26" customBuiltin="1"/>
    <cellStyle name="Cálculo" xfId="17" builtinId="22" customBuiltin="1"/>
    <cellStyle name="Celda de comprobación" xfId="19" builtinId="23" customBuiltin="1"/>
    <cellStyle name="Celda vinculada" xfId="18" builtinId="24" customBuiltin="1"/>
    <cellStyle name="Encabezado 1" xfId="9" builtinId="16" customBuiltin="1"/>
    <cellStyle name="Encabezado 4" xfId="12" builtinId="19" customBuiltin="1"/>
    <cellStyle name="Énfasis1" xfId="23" builtinId="29" customBuiltin="1"/>
    <cellStyle name="Énfasis2" xfId="26" builtinId="33" customBuiltin="1"/>
    <cellStyle name="Énfasis3" xfId="29" builtinId="37" customBuiltin="1"/>
    <cellStyle name="Énfasis4" xfId="32" builtinId="41" customBuiltin="1"/>
    <cellStyle name="Énfasis5" xfId="35" builtinId="45" customBuiltin="1"/>
    <cellStyle name="Énfasis6" xfId="38" builtinId="49" customBuiltin="1"/>
    <cellStyle name="Entrada" xfId="15" builtinId="20" customBuiltin="1"/>
    <cellStyle name="Euro" xfId="1" xr:uid="{00000000-0005-0000-0000-00001E000000}"/>
    <cellStyle name="Euro 2" xfId="2" xr:uid="{00000000-0005-0000-0000-00001F000000}"/>
    <cellStyle name="Euro 3" xfId="3" xr:uid="{00000000-0005-0000-0000-000020000000}"/>
    <cellStyle name="Euro 4" xfId="4" xr:uid="{00000000-0005-0000-0000-000021000000}"/>
    <cellStyle name="Euro 5" xfId="5" xr:uid="{00000000-0005-0000-0000-000022000000}"/>
    <cellStyle name="Incorrecto" xfId="14" builtinId="27" customBuiltin="1"/>
    <cellStyle name="Millares 2" xfId="6" xr:uid="{00000000-0005-0000-0000-000024000000}"/>
    <cellStyle name="Neutral" xfId="42" xr:uid="{00000000-0005-0000-0000-000025000000}"/>
    <cellStyle name="Normal" xfId="0" builtinId="0"/>
    <cellStyle name="Normal 2" xfId="7" xr:uid="{00000000-0005-0000-0000-000027000000}"/>
    <cellStyle name="Normal 2 2" xfId="8" xr:uid="{00000000-0005-0000-0000-000028000000}"/>
    <cellStyle name="Normal 3" xfId="50" xr:uid="{00000000-0005-0000-0000-000029000000}"/>
    <cellStyle name="Notas" xfId="43" xr:uid="{00000000-0005-0000-0000-00002A000000}"/>
    <cellStyle name="Salida" xfId="16" builtinId="21" customBuiltin="1"/>
    <cellStyle name="Texto de advertencia" xfId="20" builtinId="11" customBuiltin="1"/>
    <cellStyle name="Texto explicativo" xfId="21" builtinId="53" customBuiltin="1"/>
    <cellStyle name="Título" xfId="41" xr:uid="{00000000-0005-0000-0000-00002F000000}"/>
    <cellStyle name="Título 2" xfId="10" builtinId="17" customBuiltin="1"/>
    <cellStyle name="Título 3" xfId="11" builtinId="18" customBuiltin="1"/>
    <cellStyle name="Total" xfId="22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177800</xdr:colOff>
      <xdr:row>1</xdr:row>
      <xdr:rowOff>0</xdr:rowOff>
    </xdr:from>
    <xdr:to>
      <xdr:col>9</xdr:col>
      <xdr:colOff>82550</xdr:colOff>
      <xdr:row>26</xdr:row>
      <xdr:rowOff>104775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D9D25721-EBFE-4CF2-8226-655409A361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3800" y="165100"/>
          <a:ext cx="4476750" cy="456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279400</xdr:colOff>
      <xdr:row>25</xdr:row>
      <xdr:rowOff>266700</xdr:rowOff>
    </xdr:from>
    <xdr:to>
      <xdr:col>9</xdr:col>
      <xdr:colOff>184150</xdr:colOff>
      <xdr:row>52</xdr:row>
      <xdr:rowOff>41275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B7E2686E-3AC3-4759-94E7-D515DF3886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5400" y="4559300"/>
          <a:ext cx="4476750" cy="456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482600</xdr:colOff>
      <xdr:row>53</xdr:row>
      <xdr:rowOff>76200</xdr:rowOff>
    </xdr:from>
    <xdr:to>
      <xdr:col>9</xdr:col>
      <xdr:colOff>387350</xdr:colOff>
      <xdr:row>81</xdr:row>
      <xdr:rowOff>15875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CDDB55BE-BF9C-49A2-865B-22965F3C38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8600" y="9321800"/>
          <a:ext cx="4476750" cy="456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6">
    <tabColor indexed="11"/>
    <pageSetUpPr fitToPage="1"/>
  </sheetPr>
  <dimension ref="N2:V202"/>
  <sheetViews>
    <sheetView showGridLines="0" zoomScale="75" workbookViewId="0">
      <selection activeCell="L58" sqref="L58"/>
    </sheetView>
  </sheetViews>
  <sheetFormatPr baseColWidth="10" defaultRowHeight="13.2" x14ac:dyDescent="0.25"/>
  <cols>
    <col min="14" max="14" width="14.44140625" style="1" customWidth="1"/>
    <col min="15" max="21" width="13" customWidth="1"/>
  </cols>
  <sheetData>
    <row r="2" spans="14:22" x14ac:dyDescent="0.25">
      <c r="N2" s="1" t="s">
        <v>19</v>
      </c>
    </row>
    <row r="3" spans="14:22" x14ac:dyDescent="0.25">
      <c r="N3" s="1" t="s">
        <v>34</v>
      </c>
      <c r="O3" s="1"/>
      <c r="P3" s="1"/>
      <c r="Q3" s="1"/>
      <c r="R3" s="1"/>
      <c r="S3" s="1"/>
      <c r="T3" s="1"/>
      <c r="U3" s="1"/>
    </row>
    <row r="4" spans="14:22" ht="26.4" x14ac:dyDescent="0.25">
      <c r="N4" s="4" t="s">
        <v>0</v>
      </c>
      <c r="O4" s="4" t="s">
        <v>21</v>
      </c>
      <c r="P4" s="4" t="s">
        <v>22</v>
      </c>
      <c r="Q4" s="4" t="s">
        <v>23</v>
      </c>
      <c r="R4" s="4" t="s">
        <v>24</v>
      </c>
      <c r="S4" s="4" t="s">
        <v>25</v>
      </c>
      <c r="T4" s="4" t="s">
        <v>26</v>
      </c>
      <c r="U4" s="4" t="s">
        <v>2</v>
      </c>
      <c r="V4" s="4" t="s">
        <v>20</v>
      </c>
    </row>
    <row r="5" spans="14:22" x14ac:dyDescent="0.25">
      <c r="N5" s="2" t="s">
        <v>3</v>
      </c>
      <c r="O5" s="3">
        <v>0.73709999999999998</v>
      </c>
      <c r="P5" s="3">
        <v>0</v>
      </c>
      <c r="Q5" s="3">
        <v>0.2457</v>
      </c>
      <c r="R5" s="3">
        <v>0</v>
      </c>
      <c r="S5" s="3">
        <v>0</v>
      </c>
      <c r="T5" s="3">
        <v>0.98280000000000001</v>
      </c>
      <c r="U5" s="3">
        <f>T22</f>
        <v>0</v>
      </c>
      <c r="V5" s="3">
        <f>T23</f>
        <v>0</v>
      </c>
    </row>
    <row r="6" spans="14:22" x14ac:dyDescent="0.25">
      <c r="N6" s="2" t="s">
        <v>4</v>
      </c>
      <c r="O6" s="3">
        <v>0.2457</v>
      </c>
      <c r="P6" s="3">
        <v>1.9656</v>
      </c>
      <c r="Q6" s="3">
        <v>0.73709999999999998</v>
      </c>
      <c r="R6" s="3">
        <v>0.4914</v>
      </c>
      <c r="S6" s="3">
        <v>0</v>
      </c>
      <c r="T6" s="3">
        <v>3.4398</v>
      </c>
    </row>
    <row r="7" spans="14:22" x14ac:dyDescent="0.25">
      <c r="N7" s="2" t="s">
        <v>5</v>
      </c>
      <c r="O7" s="3">
        <v>1.7199</v>
      </c>
      <c r="P7" s="3">
        <v>19.901700000000002</v>
      </c>
      <c r="Q7" s="3">
        <v>17.199000000000002</v>
      </c>
      <c r="R7" s="3">
        <v>6.3882099999999999</v>
      </c>
      <c r="S7" s="3">
        <v>1.7199</v>
      </c>
      <c r="T7" s="3">
        <v>46.928699999999999</v>
      </c>
      <c r="U7" s="5"/>
    </row>
    <row r="8" spans="14:22" x14ac:dyDescent="0.25">
      <c r="N8" s="2" t="s">
        <v>6</v>
      </c>
      <c r="O8" s="3">
        <v>1.2284999999999999</v>
      </c>
      <c r="P8" s="3">
        <v>7.3710100000000001</v>
      </c>
      <c r="Q8" s="3">
        <v>0.98280000000000001</v>
      </c>
      <c r="R8" s="3">
        <v>0.4914</v>
      </c>
      <c r="S8" s="3">
        <v>0</v>
      </c>
      <c r="T8" s="3">
        <v>10.073700000000001</v>
      </c>
      <c r="U8" s="5"/>
    </row>
    <row r="9" spans="14:22" x14ac:dyDescent="0.25">
      <c r="N9" s="2" t="s">
        <v>7</v>
      </c>
      <c r="O9" s="3">
        <v>0.2457</v>
      </c>
      <c r="P9" s="3">
        <v>0.2457</v>
      </c>
      <c r="Q9" s="3">
        <v>0.2457</v>
      </c>
      <c r="R9" s="3">
        <v>0</v>
      </c>
      <c r="S9" s="3">
        <v>0</v>
      </c>
      <c r="T9" s="3">
        <v>0.73709999999999998</v>
      </c>
      <c r="U9" s="5"/>
    </row>
    <row r="10" spans="14:22" x14ac:dyDescent="0.25">
      <c r="N10" s="2" t="s">
        <v>8</v>
      </c>
      <c r="O10" s="3">
        <v>0.2457</v>
      </c>
      <c r="P10" s="3">
        <v>0.2457</v>
      </c>
      <c r="Q10" s="3">
        <v>0</v>
      </c>
      <c r="R10" s="3">
        <v>0</v>
      </c>
      <c r="S10" s="3">
        <v>0</v>
      </c>
      <c r="T10" s="3">
        <v>0.4914</v>
      </c>
      <c r="U10" s="5"/>
    </row>
    <row r="11" spans="14:22" x14ac:dyDescent="0.25">
      <c r="N11" s="2" t="s">
        <v>9</v>
      </c>
      <c r="O11" s="3">
        <v>0</v>
      </c>
      <c r="P11" s="3">
        <v>0</v>
      </c>
      <c r="Q11" s="3">
        <v>0</v>
      </c>
      <c r="R11" s="3">
        <v>0</v>
      </c>
      <c r="S11" s="3">
        <v>0</v>
      </c>
      <c r="T11" s="3">
        <v>0</v>
      </c>
      <c r="U11" s="5"/>
    </row>
    <row r="12" spans="14:22" x14ac:dyDescent="0.25">
      <c r="N12" s="2" t="s">
        <v>10</v>
      </c>
      <c r="O12" s="3">
        <v>0.2457</v>
      </c>
      <c r="P12" s="3">
        <v>0.2457</v>
      </c>
      <c r="Q12" s="3">
        <v>0</v>
      </c>
      <c r="R12" s="3">
        <v>0</v>
      </c>
      <c r="S12" s="3">
        <v>0</v>
      </c>
      <c r="T12" s="3">
        <v>0.4914</v>
      </c>
      <c r="U12" s="5"/>
    </row>
    <row r="13" spans="14:22" x14ac:dyDescent="0.25">
      <c r="N13" s="2" t="s">
        <v>11</v>
      </c>
      <c r="O13" s="3">
        <v>0.2457</v>
      </c>
      <c r="P13" s="3">
        <v>0</v>
      </c>
      <c r="Q13" s="3">
        <v>0</v>
      </c>
      <c r="R13" s="3">
        <v>0</v>
      </c>
      <c r="S13" s="3">
        <v>0</v>
      </c>
      <c r="T13" s="3">
        <v>0.2457</v>
      </c>
      <c r="U13" s="5"/>
    </row>
    <row r="14" spans="14:22" x14ac:dyDescent="0.25">
      <c r="N14" s="2" t="s">
        <v>12</v>
      </c>
      <c r="O14" s="3">
        <v>0</v>
      </c>
      <c r="P14" s="3">
        <v>0.98280000000000001</v>
      </c>
      <c r="Q14" s="3">
        <v>0</v>
      </c>
      <c r="R14" s="3">
        <v>0</v>
      </c>
      <c r="S14" s="3">
        <v>0</v>
      </c>
      <c r="T14" s="3">
        <v>0.98280000000000001</v>
      </c>
      <c r="U14" s="5"/>
    </row>
    <row r="15" spans="14:22" x14ac:dyDescent="0.25">
      <c r="N15" s="2" t="s">
        <v>13</v>
      </c>
      <c r="O15" s="3">
        <v>1.2284999999999999</v>
      </c>
      <c r="P15" s="3">
        <v>16.216200000000001</v>
      </c>
      <c r="Q15" s="3">
        <v>9.0909099999999992</v>
      </c>
      <c r="R15" s="3">
        <v>0</v>
      </c>
      <c r="S15" s="3">
        <v>0</v>
      </c>
      <c r="T15" s="3">
        <v>26.535599999999999</v>
      </c>
      <c r="U15" s="5"/>
    </row>
    <row r="16" spans="14:22" x14ac:dyDescent="0.25">
      <c r="N16" s="2" t="s">
        <v>14</v>
      </c>
      <c r="O16" s="3">
        <v>0.73709999999999998</v>
      </c>
      <c r="P16" s="3">
        <v>4.6683000000000003</v>
      </c>
      <c r="Q16" s="3">
        <v>0.4914</v>
      </c>
      <c r="R16" s="3">
        <v>0</v>
      </c>
      <c r="S16" s="3">
        <v>0</v>
      </c>
      <c r="T16" s="3">
        <v>5.8968100000000003</v>
      </c>
      <c r="U16" s="5"/>
    </row>
    <row r="17" spans="14:22" x14ac:dyDescent="0.25">
      <c r="N17" s="2" t="s">
        <v>15</v>
      </c>
      <c r="O17" s="3">
        <v>0.73709999999999998</v>
      </c>
      <c r="P17" s="3">
        <v>0.98280000000000001</v>
      </c>
      <c r="Q17" s="3">
        <v>0</v>
      </c>
      <c r="R17" s="3">
        <v>0</v>
      </c>
      <c r="S17" s="3">
        <v>0</v>
      </c>
      <c r="T17" s="3">
        <v>1.7199</v>
      </c>
      <c r="U17" s="5"/>
    </row>
    <row r="18" spans="14:22" x14ac:dyDescent="0.25">
      <c r="N18" s="2" t="s">
        <v>16</v>
      </c>
      <c r="O18" s="3">
        <v>0.2457</v>
      </c>
      <c r="P18" s="3">
        <v>0</v>
      </c>
      <c r="Q18" s="3">
        <v>0</v>
      </c>
      <c r="R18" s="3">
        <v>0</v>
      </c>
      <c r="S18" s="3">
        <v>0</v>
      </c>
      <c r="T18" s="3">
        <v>0.2457</v>
      </c>
      <c r="U18" s="5"/>
    </row>
    <row r="19" spans="14:22" x14ac:dyDescent="0.25">
      <c r="N19" s="2" t="s">
        <v>17</v>
      </c>
      <c r="O19" s="3">
        <v>0.73709999999999998</v>
      </c>
      <c r="P19" s="3">
        <v>0.2457</v>
      </c>
      <c r="Q19" s="3">
        <v>0</v>
      </c>
      <c r="R19" s="3">
        <v>0</v>
      </c>
      <c r="S19" s="3">
        <v>0</v>
      </c>
      <c r="T19" s="3">
        <v>0.98280000000000001</v>
      </c>
      <c r="U19" s="5"/>
    </row>
    <row r="20" spans="14:22" x14ac:dyDescent="0.25">
      <c r="N20" s="2" t="s">
        <v>18</v>
      </c>
      <c r="O20" s="3">
        <v>0.2457</v>
      </c>
      <c r="P20" s="3">
        <v>0</v>
      </c>
      <c r="Q20" s="3">
        <v>0</v>
      </c>
      <c r="R20" s="3">
        <v>0</v>
      </c>
      <c r="S20" s="3">
        <v>0</v>
      </c>
      <c r="T20" s="3">
        <v>0.2457</v>
      </c>
      <c r="U20" s="5"/>
    </row>
    <row r="21" spans="14:22" x14ac:dyDescent="0.25">
      <c r="N21" s="2" t="s">
        <v>1</v>
      </c>
      <c r="O21" s="3">
        <v>8.8452099999999998</v>
      </c>
      <c r="P21" s="3">
        <v>53.071300000000001</v>
      </c>
      <c r="Q21" s="3">
        <v>28.992599999999999</v>
      </c>
      <c r="R21" s="3">
        <v>7.3710100000000001</v>
      </c>
      <c r="S21" s="3">
        <v>1.7199</v>
      </c>
      <c r="T21" s="3">
        <v>100</v>
      </c>
      <c r="U21" s="5"/>
    </row>
    <row r="22" spans="14:22" x14ac:dyDescent="0.25">
      <c r="T22">
        <v>0</v>
      </c>
    </row>
    <row r="23" spans="14:22" x14ac:dyDescent="0.25">
      <c r="T23">
        <v>0</v>
      </c>
    </row>
    <row r="24" spans="14:22" x14ac:dyDescent="0.25">
      <c r="N24" s="1" t="s">
        <v>19</v>
      </c>
    </row>
    <row r="25" spans="14:22" x14ac:dyDescent="0.25">
      <c r="N25" s="1" t="s">
        <v>35</v>
      </c>
    </row>
    <row r="26" spans="14:22" ht="26.4" x14ac:dyDescent="0.25">
      <c r="N26" s="10" t="s">
        <v>0</v>
      </c>
      <c r="O26" s="4" t="s">
        <v>21</v>
      </c>
      <c r="P26" s="4" t="s">
        <v>22</v>
      </c>
      <c r="Q26" s="4" t="s">
        <v>23</v>
      </c>
      <c r="R26" s="4" t="s">
        <v>24</v>
      </c>
      <c r="S26" s="4" t="s">
        <v>25</v>
      </c>
      <c r="T26" s="10" t="s">
        <v>26</v>
      </c>
      <c r="U26" s="10" t="s">
        <v>2</v>
      </c>
      <c r="V26" s="4" t="s">
        <v>20</v>
      </c>
    </row>
    <row r="27" spans="14:22" x14ac:dyDescent="0.25">
      <c r="N27" s="2" t="s">
        <v>3</v>
      </c>
      <c r="O27" s="3">
        <v>0.90498000000000001</v>
      </c>
      <c r="P27" s="3">
        <v>0</v>
      </c>
      <c r="Q27" s="3">
        <v>0.45249</v>
      </c>
      <c r="R27" s="3">
        <v>0</v>
      </c>
      <c r="S27" s="3">
        <v>0</v>
      </c>
      <c r="T27" s="3">
        <v>1.35747</v>
      </c>
      <c r="U27" s="3">
        <f>T44</f>
        <v>0</v>
      </c>
      <c r="V27" s="3">
        <f>T45</f>
        <v>0</v>
      </c>
    </row>
    <row r="28" spans="14:22" x14ac:dyDescent="0.25">
      <c r="N28" s="2" t="s">
        <v>4</v>
      </c>
      <c r="O28" s="3">
        <v>0.45249</v>
      </c>
      <c r="P28" s="3">
        <v>2.2624399999999998</v>
      </c>
      <c r="Q28" s="3">
        <v>0.45249</v>
      </c>
      <c r="R28" s="3">
        <v>0</v>
      </c>
      <c r="S28" s="3">
        <v>0</v>
      </c>
      <c r="T28" s="3">
        <v>3.1674199999999999</v>
      </c>
      <c r="U28" s="13"/>
      <c r="V28" s="13"/>
    </row>
    <row r="29" spans="14:22" x14ac:dyDescent="0.25">
      <c r="N29" s="2" t="s">
        <v>5</v>
      </c>
      <c r="O29" s="3">
        <v>2.7149299999999998</v>
      </c>
      <c r="P29" s="3">
        <v>7.69231</v>
      </c>
      <c r="Q29" s="3">
        <v>4.9773800000000001</v>
      </c>
      <c r="R29" s="3">
        <v>2.7149299999999998</v>
      </c>
      <c r="S29" s="3">
        <v>1.35747</v>
      </c>
      <c r="T29" s="3">
        <v>19.457000000000001</v>
      </c>
      <c r="U29" s="5"/>
      <c r="V29" s="13"/>
    </row>
    <row r="30" spans="14:22" x14ac:dyDescent="0.25">
      <c r="N30" s="2" t="s">
        <v>6</v>
      </c>
      <c r="O30" s="3">
        <v>0.45249</v>
      </c>
      <c r="P30" s="3">
        <v>4.9773800000000001</v>
      </c>
      <c r="Q30" s="3">
        <v>0.45249</v>
      </c>
      <c r="R30" s="3">
        <v>0.90498000000000001</v>
      </c>
      <c r="S30" s="3">
        <v>0</v>
      </c>
      <c r="T30" s="3">
        <v>6.7873299999999999</v>
      </c>
      <c r="U30" s="5"/>
      <c r="V30" s="13"/>
    </row>
    <row r="31" spans="14:22" x14ac:dyDescent="0.25">
      <c r="N31" s="2" t="s">
        <v>7</v>
      </c>
      <c r="O31" s="3">
        <v>0</v>
      </c>
      <c r="P31" s="3">
        <v>0</v>
      </c>
      <c r="Q31" s="3">
        <v>0.45249</v>
      </c>
      <c r="R31" s="3">
        <v>0</v>
      </c>
      <c r="S31" s="3">
        <v>0</v>
      </c>
      <c r="T31" s="3">
        <v>0.45249</v>
      </c>
      <c r="U31" s="5"/>
      <c r="V31" s="13"/>
    </row>
    <row r="32" spans="14:22" x14ac:dyDescent="0.25">
      <c r="N32" s="2" t="s">
        <v>8</v>
      </c>
      <c r="O32" s="3">
        <v>0.45249</v>
      </c>
      <c r="P32" s="3">
        <v>0</v>
      </c>
      <c r="Q32" s="3">
        <v>0</v>
      </c>
      <c r="R32" s="3">
        <v>0</v>
      </c>
      <c r="S32" s="3">
        <v>0</v>
      </c>
      <c r="T32" s="3">
        <v>0.45249</v>
      </c>
      <c r="U32" s="5"/>
      <c r="V32" s="13"/>
    </row>
    <row r="33" spans="14:22" x14ac:dyDescent="0.25">
      <c r="N33" s="2" t="s">
        <v>9</v>
      </c>
      <c r="O33" s="3">
        <v>0</v>
      </c>
      <c r="P33" s="3">
        <v>0</v>
      </c>
      <c r="Q33" s="3">
        <v>0</v>
      </c>
      <c r="R33" s="3">
        <v>0</v>
      </c>
      <c r="S33" s="3">
        <v>0</v>
      </c>
      <c r="T33" s="3">
        <v>0</v>
      </c>
      <c r="U33" s="5"/>
      <c r="V33" s="13"/>
    </row>
    <row r="34" spans="14:22" x14ac:dyDescent="0.25">
      <c r="N34" s="2" t="s">
        <v>10</v>
      </c>
      <c r="O34" s="3">
        <v>0</v>
      </c>
      <c r="P34" s="3">
        <v>0.45249</v>
      </c>
      <c r="Q34" s="3">
        <v>0</v>
      </c>
      <c r="R34" s="3">
        <v>0</v>
      </c>
      <c r="S34" s="3">
        <v>0</v>
      </c>
      <c r="T34" s="3">
        <v>0.45249</v>
      </c>
      <c r="U34" s="5"/>
      <c r="V34" s="13"/>
    </row>
    <row r="35" spans="14:22" x14ac:dyDescent="0.25">
      <c r="N35" s="2" t="s">
        <v>11</v>
      </c>
      <c r="O35" s="3">
        <v>0.45249</v>
      </c>
      <c r="P35" s="3">
        <v>0</v>
      </c>
      <c r="Q35" s="3">
        <v>0</v>
      </c>
      <c r="R35" s="3">
        <v>0</v>
      </c>
      <c r="S35" s="3">
        <v>0</v>
      </c>
      <c r="T35" s="3">
        <v>0.45249</v>
      </c>
      <c r="U35" s="5"/>
      <c r="V35" s="13"/>
    </row>
    <row r="36" spans="14:22" x14ac:dyDescent="0.25">
      <c r="N36" s="2" t="s">
        <v>12</v>
      </c>
      <c r="O36" s="3">
        <v>0</v>
      </c>
      <c r="P36" s="3">
        <v>1.8099499999999999</v>
      </c>
      <c r="Q36" s="3">
        <v>0</v>
      </c>
      <c r="R36" s="3">
        <v>0</v>
      </c>
      <c r="S36" s="3">
        <v>0</v>
      </c>
      <c r="T36" s="3">
        <v>1.8099499999999999</v>
      </c>
      <c r="U36" s="5"/>
      <c r="V36" s="13"/>
    </row>
    <row r="37" spans="14:22" x14ac:dyDescent="0.25">
      <c r="N37" s="2" t="s">
        <v>13</v>
      </c>
      <c r="O37" s="3">
        <v>2.2624399999999998</v>
      </c>
      <c r="P37" s="3">
        <v>29.8643</v>
      </c>
      <c r="Q37" s="3">
        <v>16.742100000000001</v>
      </c>
      <c r="R37" s="3">
        <v>0</v>
      </c>
      <c r="S37" s="3">
        <v>0</v>
      </c>
      <c r="T37" s="3">
        <v>48.8688</v>
      </c>
      <c r="U37" s="5"/>
      <c r="V37" s="13"/>
    </row>
    <row r="38" spans="14:22" x14ac:dyDescent="0.25">
      <c r="N38" s="2" t="s">
        <v>14</v>
      </c>
      <c r="O38" s="3">
        <v>1.35747</v>
      </c>
      <c r="P38" s="3">
        <v>8.5972899999999992</v>
      </c>
      <c r="Q38" s="3">
        <v>0.90498000000000001</v>
      </c>
      <c r="R38" s="3">
        <v>0</v>
      </c>
      <c r="S38" s="3">
        <v>0</v>
      </c>
      <c r="T38" s="3">
        <v>10.8597</v>
      </c>
      <c r="U38" s="5"/>
      <c r="V38" s="13"/>
    </row>
    <row r="39" spans="14:22" x14ac:dyDescent="0.25">
      <c r="N39" s="2" t="s">
        <v>15</v>
      </c>
      <c r="O39" s="3">
        <v>1.35747</v>
      </c>
      <c r="P39" s="3">
        <v>1.8099499999999999</v>
      </c>
      <c r="Q39" s="3">
        <v>0</v>
      </c>
      <c r="R39" s="3">
        <v>0</v>
      </c>
      <c r="S39" s="3">
        <v>0</v>
      </c>
      <c r="T39" s="3">
        <v>3.1674199999999999</v>
      </c>
      <c r="U39" s="5"/>
      <c r="V39" s="13"/>
    </row>
    <row r="40" spans="14:22" x14ac:dyDescent="0.25">
      <c r="N40" s="2" t="s">
        <v>16</v>
      </c>
      <c r="O40" s="3">
        <v>0.45249</v>
      </c>
      <c r="P40" s="3">
        <v>0</v>
      </c>
      <c r="Q40" s="3">
        <v>0</v>
      </c>
      <c r="R40" s="3">
        <v>0</v>
      </c>
      <c r="S40" s="3">
        <v>0</v>
      </c>
      <c r="T40" s="3">
        <v>0.45249</v>
      </c>
      <c r="U40" s="5"/>
      <c r="V40" s="13"/>
    </row>
    <row r="41" spans="14:22" x14ac:dyDescent="0.25">
      <c r="N41" s="2" t="s">
        <v>17</v>
      </c>
      <c r="O41" s="3">
        <v>1.35747</v>
      </c>
      <c r="P41" s="3">
        <v>0.45249</v>
      </c>
      <c r="Q41" s="3">
        <v>0</v>
      </c>
      <c r="R41" s="3">
        <v>0</v>
      </c>
      <c r="S41" s="3">
        <v>0</v>
      </c>
      <c r="T41" s="3">
        <v>1.8099499999999999</v>
      </c>
      <c r="U41" s="5"/>
      <c r="V41" s="13"/>
    </row>
    <row r="42" spans="14:22" x14ac:dyDescent="0.25">
      <c r="N42" s="2" t="s">
        <v>18</v>
      </c>
      <c r="O42" s="3">
        <v>0.45249</v>
      </c>
      <c r="P42" s="3">
        <v>0</v>
      </c>
      <c r="Q42" s="3">
        <v>0</v>
      </c>
      <c r="R42" s="3">
        <v>0</v>
      </c>
      <c r="S42" s="3">
        <v>0</v>
      </c>
      <c r="T42" s="3">
        <v>0.45249</v>
      </c>
      <c r="U42" s="5"/>
      <c r="V42" s="13"/>
    </row>
    <row r="43" spans="14:22" x14ac:dyDescent="0.25">
      <c r="N43" s="2" t="s">
        <v>1</v>
      </c>
      <c r="O43" s="3">
        <v>12.669700000000001</v>
      </c>
      <c r="P43" s="3">
        <v>57.918599999999998</v>
      </c>
      <c r="Q43" s="3">
        <v>24.4344</v>
      </c>
      <c r="R43" s="3">
        <v>3.61991</v>
      </c>
      <c r="S43" s="3">
        <v>1.35747</v>
      </c>
      <c r="T43" s="3">
        <v>100</v>
      </c>
      <c r="U43" s="5"/>
      <c r="V43" s="13"/>
    </row>
    <row r="44" spans="14:22" x14ac:dyDescent="0.25">
      <c r="O44" s="13"/>
      <c r="P44" s="13"/>
      <c r="Q44" s="13"/>
      <c r="R44" s="13"/>
      <c r="S44" s="13"/>
      <c r="T44" s="13">
        <v>0</v>
      </c>
      <c r="U44" s="1"/>
    </row>
    <row r="45" spans="14:22" x14ac:dyDescent="0.25">
      <c r="O45" s="13"/>
      <c r="P45" s="13"/>
      <c r="Q45" s="13"/>
      <c r="R45" s="13"/>
      <c r="S45" s="13"/>
      <c r="T45" s="13">
        <v>0</v>
      </c>
      <c r="U45" s="1"/>
    </row>
    <row r="46" spans="14:22" x14ac:dyDescent="0.25">
      <c r="N46" s="1" t="s">
        <v>19</v>
      </c>
      <c r="O46" s="1"/>
      <c r="P46" s="1"/>
      <c r="Q46" s="1"/>
      <c r="R46" s="1"/>
      <c r="S46" s="1"/>
      <c r="T46" s="1"/>
      <c r="U46" s="1"/>
    </row>
    <row r="47" spans="14:22" x14ac:dyDescent="0.25">
      <c r="N47" s="1" t="s">
        <v>36</v>
      </c>
      <c r="O47" s="1"/>
      <c r="P47" s="1"/>
      <c r="Q47" s="1"/>
      <c r="R47" s="1"/>
      <c r="S47" s="1"/>
      <c r="T47" s="1"/>
      <c r="U47" s="1"/>
    </row>
    <row r="48" spans="14:22" ht="26.4" x14ac:dyDescent="0.25">
      <c r="N48" s="4" t="s">
        <v>0</v>
      </c>
      <c r="O48" s="4" t="s">
        <v>21</v>
      </c>
      <c r="P48" s="4" t="s">
        <v>22</v>
      </c>
      <c r="Q48" s="4" t="s">
        <v>23</v>
      </c>
      <c r="R48" s="4" t="s">
        <v>24</v>
      </c>
      <c r="S48" s="4" t="s">
        <v>25</v>
      </c>
      <c r="T48" s="10" t="s">
        <v>26</v>
      </c>
      <c r="U48" s="4" t="s">
        <v>2</v>
      </c>
      <c r="V48" s="4" t="s">
        <v>20</v>
      </c>
    </row>
    <row r="49" spans="14:22" x14ac:dyDescent="0.25">
      <c r="N49" s="2" t="s">
        <v>3</v>
      </c>
      <c r="O49" s="3">
        <v>0.53763000000000005</v>
      </c>
      <c r="P49" s="3">
        <v>0</v>
      </c>
      <c r="Q49" s="3">
        <v>0</v>
      </c>
      <c r="R49" s="3">
        <v>0</v>
      </c>
      <c r="S49" s="3">
        <v>0</v>
      </c>
      <c r="T49" s="3">
        <v>0.53763000000000005</v>
      </c>
      <c r="U49" s="3">
        <f>T66</f>
        <v>0</v>
      </c>
      <c r="V49" s="3">
        <f>T67</f>
        <v>0</v>
      </c>
    </row>
    <row r="50" spans="14:22" x14ac:dyDescent="0.25">
      <c r="N50" s="2" t="s">
        <v>4</v>
      </c>
      <c r="O50" s="3">
        <v>0</v>
      </c>
      <c r="P50" s="3">
        <v>1.6129</v>
      </c>
      <c r="Q50" s="3">
        <v>1.0752699999999999</v>
      </c>
      <c r="R50" s="3">
        <v>1.0752699999999999</v>
      </c>
      <c r="S50" s="3">
        <v>0</v>
      </c>
      <c r="T50" s="3">
        <v>3.7634400000000001</v>
      </c>
      <c r="U50" s="13"/>
      <c r="V50" s="13"/>
    </row>
    <row r="51" spans="14:22" x14ac:dyDescent="0.25">
      <c r="N51" s="2" t="s">
        <v>5</v>
      </c>
      <c r="O51" s="3">
        <v>0.53763000000000005</v>
      </c>
      <c r="P51" s="3">
        <v>34.4086</v>
      </c>
      <c r="Q51" s="3">
        <v>31.720400000000001</v>
      </c>
      <c r="R51" s="3">
        <v>10.752700000000001</v>
      </c>
      <c r="S51" s="3">
        <v>2.1505399999999999</v>
      </c>
      <c r="T51" s="3">
        <v>79.569900000000004</v>
      </c>
      <c r="U51" s="5"/>
      <c r="V51" s="13"/>
    </row>
    <row r="52" spans="14:22" x14ac:dyDescent="0.25">
      <c r="N52" s="2" t="s">
        <v>6</v>
      </c>
      <c r="O52" s="3">
        <v>2.1505399999999999</v>
      </c>
      <c r="P52" s="3">
        <v>10.2151</v>
      </c>
      <c r="Q52" s="3">
        <v>1.6129</v>
      </c>
      <c r="R52" s="3">
        <v>0</v>
      </c>
      <c r="S52" s="3">
        <v>0</v>
      </c>
      <c r="T52" s="3">
        <v>13.9785</v>
      </c>
      <c r="U52" s="5"/>
      <c r="V52" s="13"/>
    </row>
    <row r="53" spans="14:22" x14ac:dyDescent="0.25">
      <c r="N53" s="2" t="s">
        <v>7</v>
      </c>
      <c r="O53" s="3">
        <v>0.53763000000000005</v>
      </c>
      <c r="P53" s="3">
        <v>0.53763000000000005</v>
      </c>
      <c r="Q53" s="3">
        <v>0</v>
      </c>
      <c r="R53" s="3">
        <v>0</v>
      </c>
      <c r="S53" s="3">
        <v>0</v>
      </c>
      <c r="T53" s="3">
        <v>1.0752699999999999</v>
      </c>
      <c r="U53" s="5"/>
      <c r="V53" s="13"/>
    </row>
    <row r="54" spans="14:22" x14ac:dyDescent="0.25">
      <c r="N54" s="2" t="s">
        <v>8</v>
      </c>
      <c r="O54" s="3">
        <v>0</v>
      </c>
      <c r="P54" s="3">
        <v>0.53763000000000005</v>
      </c>
      <c r="Q54" s="3">
        <v>0</v>
      </c>
      <c r="R54" s="3">
        <v>0</v>
      </c>
      <c r="S54" s="3">
        <v>0</v>
      </c>
      <c r="T54" s="3">
        <v>0.53763000000000005</v>
      </c>
      <c r="U54" s="5"/>
      <c r="V54" s="13"/>
    </row>
    <row r="55" spans="14:22" x14ac:dyDescent="0.25">
      <c r="N55" s="2" t="s">
        <v>9</v>
      </c>
      <c r="O55" s="3">
        <v>0</v>
      </c>
      <c r="P55" s="3">
        <v>0</v>
      </c>
      <c r="Q55" s="3">
        <v>0</v>
      </c>
      <c r="R55" s="3">
        <v>0</v>
      </c>
      <c r="S55" s="3">
        <v>0</v>
      </c>
      <c r="T55" s="3">
        <v>0</v>
      </c>
      <c r="U55" s="5"/>
      <c r="V55" s="13"/>
    </row>
    <row r="56" spans="14:22" x14ac:dyDescent="0.25">
      <c r="N56" s="2" t="s">
        <v>10</v>
      </c>
      <c r="O56" s="3">
        <v>0.53763000000000005</v>
      </c>
      <c r="P56" s="3">
        <v>0</v>
      </c>
      <c r="Q56" s="3">
        <v>0</v>
      </c>
      <c r="R56" s="3">
        <v>0</v>
      </c>
      <c r="S56" s="3">
        <v>0</v>
      </c>
      <c r="T56" s="3">
        <v>0.53763000000000005</v>
      </c>
      <c r="U56" s="5"/>
      <c r="V56" s="13"/>
    </row>
    <row r="57" spans="14:22" x14ac:dyDescent="0.25">
      <c r="N57" s="2" t="s">
        <v>11</v>
      </c>
      <c r="O57" s="3">
        <v>0</v>
      </c>
      <c r="P57" s="3">
        <v>0</v>
      </c>
      <c r="Q57" s="3">
        <v>0</v>
      </c>
      <c r="R57" s="3">
        <v>0</v>
      </c>
      <c r="S57" s="3">
        <v>0</v>
      </c>
      <c r="T57" s="3">
        <v>0</v>
      </c>
      <c r="U57" s="5"/>
      <c r="V57" s="13"/>
    </row>
    <row r="58" spans="14:22" x14ac:dyDescent="0.25">
      <c r="N58" s="2" t="s">
        <v>12</v>
      </c>
      <c r="O58" s="3">
        <v>0</v>
      </c>
      <c r="P58" s="3">
        <v>0</v>
      </c>
      <c r="Q58" s="3">
        <v>0</v>
      </c>
      <c r="R58" s="3">
        <v>0</v>
      </c>
      <c r="S58" s="3">
        <v>0</v>
      </c>
      <c r="T58" s="3">
        <v>0</v>
      </c>
      <c r="U58" s="5"/>
      <c r="V58" s="13"/>
    </row>
    <row r="59" spans="14:22" x14ac:dyDescent="0.25">
      <c r="N59" s="2" t="s">
        <v>13</v>
      </c>
      <c r="O59" s="3">
        <v>0</v>
      </c>
      <c r="P59" s="3">
        <v>0</v>
      </c>
      <c r="Q59" s="3">
        <v>0</v>
      </c>
      <c r="R59" s="3">
        <v>0</v>
      </c>
      <c r="S59" s="3">
        <v>0</v>
      </c>
      <c r="T59" s="3">
        <v>0</v>
      </c>
      <c r="U59" s="5"/>
      <c r="V59" s="13"/>
    </row>
    <row r="60" spans="14:22" x14ac:dyDescent="0.25">
      <c r="N60" s="2" t="s">
        <v>14</v>
      </c>
      <c r="O60" s="3">
        <v>0</v>
      </c>
      <c r="P60" s="3">
        <v>0</v>
      </c>
      <c r="Q60" s="3">
        <v>0</v>
      </c>
      <c r="R60" s="3">
        <v>0</v>
      </c>
      <c r="S60" s="3">
        <v>0</v>
      </c>
      <c r="T60" s="3">
        <v>0</v>
      </c>
      <c r="U60" s="5"/>
      <c r="V60" s="13"/>
    </row>
    <row r="61" spans="14:22" x14ac:dyDescent="0.25">
      <c r="N61" s="2" t="s">
        <v>15</v>
      </c>
      <c r="O61" s="3">
        <v>0</v>
      </c>
      <c r="P61" s="3">
        <v>0</v>
      </c>
      <c r="Q61" s="3">
        <v>0</v>
      </c>
      <c r="R61" s="3">
        <v>0</v>
      </c>
      <c r="S61" s="3">
        <v>0</v>
      </c>
      <c r="T61" s="3">
        <v>0</v>
      </c>
      <c r="U61" s="5"/>
      <c r="V61" s="13"/>
    </row>
    <row r="62" spans="14:22" x14ac:dyDescent="0.25">
      <c r="N62" s="2" t="s">
        <v>16</v>
      </c>
      <c r="O62" s="3">
        <v>0</v>
      </c>
      <c r="P62" s="3">
        <v>0</v>
      </c>
      <c r="Q62" s="3">
        <v>0</v>
      </c>
      <c r="R62" s="3">
        <v>0</v>
      </c>
      <c r="S62" s="3">
        <v>0</v>
      </c>
      <c r="T62" s="3">
        <v>0</v>
      </c>
      <c r="U62" s="5"/>
      <c r="V62" s="13"/>
    </row>
    <row r="63" spans="14:22" x14ac:dyDescent="0.25">
      <c r="N63" s="2" t="s">
        <v>17</v>
      </c>
      <c r="O63" s="3">
        <v>0</v>
      </c>
      <c r="P63" s="3">
        <v>0</v>
      </c>
      <c r="Q63" s="3">
        <v>0</v>
      </c>
      <c r="R63" s="3">
        <v>0</v>
      </c>
      <c r="S63" s="3">
        <v>0</v>
      </c>
      <c r="T63" s="3">
        <v>0</v>
      </c>
      <c r="U63" s="5"/>
      <c r="V63" s="13"/>
    </row>
    <row r="64" spans="14:22" x14ac:dyDescent="0.25">
      <c r="N64" s="2" t="s">
        <v>18</v>
      </c>
      <c r="O64" s="3">
        <v>0</v>
      </c>
      <c r="P64" s="3">
        <v>0</v>
      </c>
      <c r="Q64" s="3">
        <v>0</v>
      </c>
      <c r="R64" s="3">
        <v>0</v>
      </c>
      <c r="S64" s="3">
        <v>0</v>
      </c>
      <c r="T64" s="3">
        <v>0</v>
      </c>
      <c r="U64" s="5"/>
      <c r="V64" s="13"/>
    </row>
    <row r="65" spans="14:22" x14ac:dyDescent="0.25">
      <c r="N65" s="2" t="s">
        <v>1</v>
      </c>
      <c r="O65" s="3">
        <v>4.3010799999999998</v>
      </c>
      <c r="P65" s="3">
        <v>47.311799999999998</v>
      </c>
      <c r="Q65" s="3">
        <v>34.4086</v>
      </c>
      <c r="R65" s="3">
        <v>11.827999999999999</v>
      </c>
      <c r="S65" s="3">
        <v>2.1505399999999999</v>
      </c>
      <c r="T65" s="3">
        <v>100</v>
      </c>
      <c r="U65" s="5"/>
      <c r="V65" s="13"/>
    </row>
    <row r="66" spans="14:22" x14ac:dyDescent="0.25">
      <c r="N66" s="7"/>
      <c r="O66" s="13"/>
      <c r="P66" s="13"/>
      <c r="Q66" s="13"/>
      <c r="R66" s="13"/>
      <c r="S66" s="13"/>
      <c r="T66" s="13">
        <v>0</v>
      </c>
      <c r="U66" s="6"/>
    </row>
    <row r="67" spans="14:22" x14ac:dyDescent="0.25">
      <c r="O67" s="13"/>
      <c r="P67" s="13"/>
      <c r="Q67" s="13"/>
      <c r="R67" s="13"/>
      <c r="S67" s="13"/>
      <c r="T67" s="13">
        <v>0</v>
      </c>
    </row>
    <row r="77" spans="14:22" x14ac:dyDescent="0.25">
      <c r="N77" s="7"/>
      <c r="O77" s="6"/>
      <c r="P77" s="6"/>
      <c r="Q77" s="6"/>
      <c r="R77" s="6"/>
      <c r="S77" s="6"/>
      <c r="T77" s="6"/>
      <c r="U77" s="6"/>
    </row>
    <row r="78" spans="14:22" x14ac:dyDescent="0.25">
      <c r="N78" s="8"/>
      <c r="O78" s="8"/>
      <c r="P78" s="8"/>
      <c r="Q78" s="8"/>
      <c r="R78" s="8"/>
      <c r="S78" s="8"/>
      <c r="T78" s="8"/>
      <c r="U78" s="8"/>
    </row>
    <row r="79" spans="14:22" x14ac:dyDescent="0.25">
      <c r="N79" s="8"/>
      <c r="O79" s="5"/>
      <c r="P79" s="5"/>
      <c r="Q79" s="5"/>
      <c r="R79" s="5"/>
      <c r="S79" s="5"/>
      <c r="T79" s="5"/>
      <c r="U79" s="5"/>
    </row>
    <row r="80" spans="14:22" x14ac:dyDescent="0.25">
      <c r="N80" s="8"/>
      <c r="O80" s="5"/>
      <c r="P80" s="5"/>
      <c r="Q80" s="5"/>
      <c r="R80" s="5"/>
      <c r="S80" s="5"/>
      <c r="T80" s="5"/>
      <c r="U80" s="5"/>
    </row>
    <row r="81" spans="14:21" x14ac:dyDescent="0.25">
      <c r="N81" s="8"/>
      <c r="O81" s="5"/>
      <c r="P81" s="5"/>
      <c r="Q81" s="5"/>
      <c r="R81" s="5"/>
      <c r="S81" s="5"/>
      <c r="T81" s="5"/>
      <c r="U81" s="5"/>
    </row>
    <row r="82" spans="14:21" x14ac:dyDescent="0.25">
      <c r="N82" s="8"/>
      <c r="O82" s="5"/>
      <c r="P82" s="5"/>
      <c r="Q82" s="5"/>
      <c r="R82" s="5"/>
      <c r="S82" s="5"/>
      <c r="T82" s="5"/>
      <c r="U82" s="5"/>
    </row>
    <row r="83" spans="14:21" x14ac:dyDescent="0.25">
      <c r="N83" s="8"/>
      <c r="O83" s="5"/>
      <c r="P83" s="5"/>
      <c r="Q83" s="5"/>
      <c r="R83" s="5"/>
      <c r="S83" s="5"/>
      <c r="T83" s="5"/>
      <c r="U83" s="5"/>
    </row>
    <row r="84" spans="14:21" x14ac:dyDescent="0.25">
      <c r="N84" s="8"/>
      <c r="O84" s="5"/>
      <c r="P84" s="5"/>
      <c r="Q84" s="5"/>
      <c r="R84" s="5"/>
      <c r="S84" s="5"/>
      <c r="T84" s="5"/>
      <c r="U84" s="5"/>
    </row>
    <row r="85" spans="14:21" x14ac:dyDescent="0.25">
      <c r="N85" s="8"/>
      <c r="O85" s="5"/>
      <c r="P85" s="5"/>
      <c r="Q85" s="5"/>
      <c r="R85" s="5"/>
      <c r="S85" s="5"/>
      <c r="T85" s="5"/>
      <c r="U85" s="5"/>
    </row>
    <row r="86" spans="14:21" x14ac:dyDescent="0.25">
      <c r="N86" s="8"/>
      <c r="O86" s="5"/>
      <c r="P86" s="5"/>
      <c r="Q86" s="5"/>
      <c r="R86" s="5"/>
      <c r="S86" s="5"/>
      <c r="T86" s="5"/>
      <c r="U86" s="5"/>
    </row>
    <row r="87" spans="14:21" x14ac:dyDescent="0.25">
      <c r="N87" s="8"/>
      <c r="O87" s="5"/>
      <c r="P87" s="5"/>
      <c r="Q87" s="5"/>
      <c r="R87" s="5"/>
      <c r="S87" s="5"/>
      <c r="T87" s="5"/>
      <c r="U87" s="5"/>
    </row>
    <row r="88" spans="14:21" x14ac:dyDescent="0.25">
      <c r="N88" s="8"/>
      <c r="O88" s="5"/>
      <c r="P88" s="5"/>
      <c r="Q88" s="5"/>
      <c r="R88" s="5"/>
      <c r="S88" s="5"/>
      <c r="T88" s="5"/>
      <c r="U88" s="5"/>
    </row>
    <row r="89" spans="14:21" x14ac:dyDescent="0.25">
      <c r="N89" s="8"/>
      <c r="O89" s="5"/>
      <c r="P89" s="5"/>
      <c r="Q89" s="5"/>
      <c r="R89" s="5"/>
      <c r="S89" s="5"/>
      <c r="T89" s="5"/>
      <c r="U89" s="5"/>
    </row>
    <row r="90" spans="14:21" x14ac:dyDescent="0.25">
      <c r="N90" s="8"/>
      <c r="O90" s="5"/>
      <c r="P90" s="5"/>
      <c r="Q90" s="5"/>
      <c r="R90" s="5"/>
      <c r="S90" s="5"/>
      <c r="T90" s="5"/>
      <c r="U90" s="5"/>
    </row>
    <row r="91" spans="14:21" x14ac:dyDescent="0.25">
      <c r="N91" s="8"/>
      <c r="O91" s="5"/>
      <c r="P91" s="5"/>
      <c r="Q91" s="5"/>
      <c r="R91" s="5"/>
      <c r="S91" s="5"/>
      <c r="T91" s="5"/>
      <c r="U91" s="5"/>
    </row>
    <row r="92" spans="14:21" x14ac:dyDescent="0.25">
      <c r="N92" s="8"/>
      <c r="O92" s="5"/>
      <c r="P92" s="5"/>
      <c r="Q92" s="5"/>
      <c r="R92" s="5"/>
      <c r="S92" s="5"/>
      <c r="T92" s="5"/>
      <c r="U92" s="5"/>
    </row>
    <row r="93" spans="14:21" x14ac:dyDescent="0.25">
      <c r="N93" s="8"/>
      <c r="O93" s="5"/>
      <c r="P93" s="5"/>
      <c r="Q93" s="5"/>
      <c r="R93" s="5"/>
      <c r="S93" s="5"/>
      <c r="T93" s="5"/>
      <c r="U93" s="5"/>
    </row>
    <row r="94" spans="14:21" x14ac:dyDescent="0.25">
      <c r="N94" s="8"/>
      <c r="O94" s="5"/>
      <c r="P94" s="5"/>
      <c r="Q94" s="5"/>
      <c r="R94" s="5"/>
      <c r="S94" s="5"/>
      <c r="T94" s="5"/>
      <c r="U94" s="5"/>
    </row>
    <row r="95" spans="14:21" x14ac:dyDescent="0.25">
      <c r="N95" s="8"/>
      <c r="O95" s="5"/>
      <c r="P95" s="5"/>
      <c r="Q95" s="5"/>
      <c r="R95" s="5"/>
      <c r="S95" s="5"/>
      <c r="T95" s="5"/>
      <c r="U95" s="5"/>
    </row>
    <row r="96" spans="14:21" x14ac:dyDescent="0.25">
      <c r="N96" s="7"/>
      <c r="O96" s="7"/>
      <c r="P96" s="7"/>
      <c r="Q96" s="7"/>
      <c r="R96" s="7"/>
      <c r="S96" s="7"/>
      <c r="T96" s="7"/>
      <c r="U96" s="7"/>
    </row>
    <row r="97" spans="14:21" x14ac:dyDescent="0.25">
      <c r="N97" s="7"/>
      <c r="O97" s="7"/>
      <c r="P97" s="7"/>
      <c r="Q97" s="7"/>
      <c r="R97" s="7"/>
      <c r="S97" s="7"/>
      <c r="T97" s="7"/>
      <c r="U97" s="7"/>
    </row>
    <row r="98" spans="14:21" x14ac:dyDescent="0.25">
      <c r="N98" s="7"/>
      <c r="O98" s="7"/>
      <c r="P98" s="7"/>
      <c r="Q98" s="7"/>
      <c r="R98" s="7"/>
      <c r="S98" s="7"/>
      <c r="T98" s="7"/>
      <c r="U98" s="7"/>
    </row>
    <row r="99" spans="14:21" x14ac:dyDescent="0.25">
      <c r="N99" s="7"/>
      <c r="O99" s="7"/>
      <c r="P99" s="7"/>
      <c r="Q99" s="7"/>
      <c r="R99" s="7"/>
      <c r="S99" s="7"/>
      <c r="T99" s="7"/>
      <c r="U99" s="7"/>
    </row>
    <row r="100" spans="14:21" x14ac:dyDescent="0.25">
      <c r="N100" s="8"/>
      <c r="O100" s="8"/>
      <c r="P100" s="8"/>
      <c r="Q100" s="8"/>
      <c r="R100" s="8"/>
      <c r="S100" s="8"/>
      <c r="T100" s="8"/>
      <c r="U100" s="8"/>
    </row>
    <row r="101" spans="14:21" x14ac:dyDescent="0.25">
      <c r="N101" s="8"/>
      <c r="O101" s="5"/>
      <c r="P101" s="5"/>
      <c r="Q101" s="5"/>
      <c r="R101" s="5"/>
      <c r="S101" s="5"/>
      <c r="T101" s="5"/>
      <c r="U101" s="5"/>
    </row>
    <row r="102" spans="14:21" x14ac:dyDescent="0.25">
      <c r="N102" s="8"/>
      <c r="O102" s="5"/>
      <c r="P102" s="5"/>
      <c r="Q102" s="5"/>
      <c r="R102" s="5"/>
      <c r="S102" s="5"/>
      <c r="T102" s="5"/>
      <c r="U102" s="5"/>
    </row>
    <row r="103" spans="14:21" x14ac:dyDescent="0.25">
      <c r="N103" s="8"/>
      <c r="O103" s="5"/>
      <c r="P103" s="5"/>
      <c r="Q103" s="5"/>
      <c r="R103" s="5"/>
      <c r="S103" s="5"/>
      <c r="T103" s="5"/>
      <c r="U103" s="5"/>
    </row>
    <row r="104" spans="14:21" x14ac:dyDescent="0.25">
      <c r="N104" s="8"/>
      <c r="O104" s="5"/>
      <c r="P104" s="5"/>
      <c r="Q104" s="5"/>
      <c r="R104" s="5"/>
      <c r="S104" s="5"/>
      <c r="T104" s="5"/>
      <c r="U104" s="5"/>
    </row>
    <row r="105" spans="14:21" x14ac:dyDescent="0.25">
      <c r="N105" s="8"/>
      <c r="O105" s="5"/>
      <c r="P105" s="5"/>
      <c r="Q105" s="5"/>
      <c r="R105" s="5"/>
      <c r="S105" s="5"/>
      <c r="T105" s="5"/>
      <c r="U105" s="5"/>
    </row>
    <row r="106" spans="14:21" x14ac:dyDescent="0.25">
      <c r="N106" s="8"/>
      <c r="O106" s="5"/>
      <c r="P106" s="5"/>
      <c r="Q106" s="5"/>
      <c r="R106" s="5"/>
      <c r="S106" s="5"/>
      <c r="T106" s="5"/>
      <c r="U106" s="5"/>
    </row>
    <row r="107" spans="14:21" x14ac:dyDescent="0.25">
      <c r="N107" s="8"/>
      <c r="O107" s="5"/>
      <c r="P107" s="5"/>
      <c r="Q107" s="5"/>
      <c r="R107" s="5"/>
      <c r="S107" s="5"/>
      <c r="T107" s="5"/>
      <c r="U107" s="5"/>
    </row>
    <row r="108" spans="14:21" x14ac:dyDescent="0.25">
      <c r="N108" s="8"/>
      <c r="O108" s="5"/>
      <c r="P108" s="5"/>
      <c r="Q108" s="5"/>
      <c r="R108" s="5"/>
      <c r="S108" s="5"/>
      <c r="T108" s="5"/>
      <c r="U108" s="5"/>
    </row>
    <row r="109" spans="14:21" x14ac:dyDescent="0.25">
      <c r="N109" s="8"/>
      <c r="O109" s="5"/>
      <c r="P109" s="5"/>
      <c r="Q109" s="5"/>
      <c r="R109" s="5"/>
      <c r="S109" s="5"/>
      <c r="T109" s="5"/>
      <c r="U109" s="5"/>
    </row>
    <row r="110" spans="14:21" x14ac:dyDescent="0.25">
      <c r="N110" s="8"/>
      <c r="O110" s="5"/>
      <c r="P110" s="5"/>
      <c r="Q110" s="5"/>
      <c r="R110" s="5"/>
      <c r="S110" s="5"/>
      <c r="T110" s="5"/>
      <c r="U110" s="5"/>
    </row>
    <row r="111" spans="14:21" x14ac:dyDescent="0.25">
      <c r="N111" s="8"/>
      <c r="O111" s="5"/>
      <c r="P111" s="5"/>
      <c r="Q111" s="5"/>
      <c r="R111" s="5"/>
      <c r="S111" s="5"/>
      <c r="T111" s="5"/>
      <c r="U111" s="5"/>
    </row>
    <row r="112" spans="14:21" x14ac:dyDescent="0.25">
      <c r="N112" s="8"/>
      <c r="O112" s="5"/>
      <c r="P112" s="5"/>
      <c r="Q112" s="5"/>
      <c r="R112" s="5"/>
      <c r="S112" s="5"/>
      <c r="T112" s="5"/>
      <c r="U112" s="5"/>
    </row>
    <row r="113" spans="14:21" x14ac:dyDescent="0.25">
      <c r="N113" s="8"/>
      <c r="O113" s="5"/>
      <c r="P113" s="5"/>
      <c r="Q113" s="5"/>
      <c r="R113" s="5"/>
      <c r="S113" s="5"/>
      <c r="T113" s="5"/>
      <c r="U113" s="5"/>
    </row>
    <row r="114" spans="14:21" x14ac:dyDescent="0.25">
      <c r="N114" s="8"/>
      <c r="O114" s="5"/>
      <c r="P114" s="5"/>
      <c r="Q114" s="5"/>
      <c r="R114" s="5"/>
      <c r="S114" s="5"/>
      <c r="T114" s="5"/>
      <c r="U114" s="5"/>
    </row>
    <row r="115" spans="14:21" x14ac:dyDescent="0.25">
      <c r="N115" s="8"/>
      <c r="O115" s="5"/>
      <c r="P115" s="5"/>
      <c r="Q115" s="5"/>
      <c r="R115" s="5"/>
      <c r="S115" s="5"/>
      <c r="T115" s="5"/>
      <c r="U115" s="5"/>
    </row>
    <row r="116" spans="14:21" x14ac:dyDescent="0.25">
      <c r="N116" s="8"/>
      <c r="O116" s="5"/>
      <c r="P116" s="5"/>
      <c r="Q116" s="5"/>
      <c r="R116" s="5"/>
      <c r="S116" s="5"/>
      <c r="T116" s="5"/>
      <c r="U116" s="5"/>
    </row>
    <row r="117" spans="14:21" x14ac:dyDescent="0.25">
      <c r="N117" s="8"/>
      <c r="O117" s="5"/>
      <c r="P117" s="5"/>
      <c r="Q117" s="5"/>
      <c r="R117" s="5"/>
      <c r="S117" s="5"/>
      <c r="T117" s="5"/>
      <c r="U117" s="5"/>
    </row>
    <row r="118" spans="14:21" x14ac:dyDescent="0.25">
      <c r="N118" s="7"/>
      <c r="O118" s="7"/>
      <c r="P118" s="9"/>
      <c r="Q118" s="7"/>
      <c r="R118" s="9"/>
      <c r="S118" s="7"/>
      <c r="T118" s="7"/>
      <c r="U118" s="7"/>
    </row>
    <row r="119" spans="14:21" x14ac:dyDescent="0.25">
      <c r="N119" s="7"/>
      <c r="O119" s="7"/>
      <c r="P119" s="9"/>
      <c r="Q119" s="7"/>
      <c r="R119" s="7"/>
      <c r="S119" s="7"/>
      <c r="T119" s="7"/>
      <c r="U119" s="7"/>
    </row>
    <row r="120" spans="14:21" x14ac:dyDescent="0.25">
      <c r="N120" s="7"/>
      <c r="O120" s="7"/>
      <c r="P120" s="7"/>
      <c r="Q120" s="7"/>
      <c r="R120" s="7"/>
      <c r="S120" s="7"/>
      <c r="T120" s="7"/>
      <c r="U120" s="7"/>
    </row>
    <row r="121" spans="14:21" x14ac:dyDescent="0.25">
      <c r="N121" s="7"/>
      <c r="O121" s="7"/>
      <c r="P121" s="7"/>
      <c r="Q121" s="7"/>
      <c r="R121" s="7"/>
      <c r="S121" s="7"/>
      <c r="T121" s="7"/>
      <c r="U121" s="7"/>
    </row>
    <row r="122" spans="14:21" x14ac:dyDescent="0.25">
      <c r="N122" s="8"/>
      <c r="O122" s="8"/>
      <c r="P122" s="8"/>
      <c r="Q122" s="8"/>
      <c r="R122" s="8"/>
      <c r="S122" s="8"/>
      <c r="T122" s="8"/>
      <c r="U122" s="8"/>
    </row>
    <row r="123" spans="14:21" x14ac:dyDescent="0.25">
      <c r="N123" s="8"/>
      <c r="O123" s="5"/>
      <c r="P123" s="5"/>
      <c r="Q123" s="5"/>
      <c r="R123" s="5"/>
      <c r="S123" s="5"/>
      <c r="T123" s="5"/>
      <c r="U123" s="5"/>
    </row>
    <row r="124" spans="14:21" x14ac:dyDescent="0.25">
      <c r="N124" s="8"/>
      <c r="O124" s="5"/>
      <c r="P124" s="5"/>
      <c r="Q124" s="5"/>
      <c r="R124" s="5"/>
      <c r="S124" s="5"/>
      <c r="T124" s="5"/>
      <c r="U124" s="5"/>
    </row>
    <row r="125" spans="14:21" x14ac:dyDescent="0.25">
      <c r="N125" s="8"/>
      <c r="O125" s="5"/>
      <c r="P125" s="5"/>
      <c r="Q125" s="5"/>
      <c r="R125" s="5"/>
      <c r="S125" s="5"/>
      <c r="T125" s="5"/>
      <c r="U125" s="5"/>
    </row>
    <row r="126" spans="14:21" x14ac:dyDescent="0.25">
      <c r="N126" s="8"/>
      <c r="O126" s="5"/>
      <c r="P126" s="5"/>
      <c r="Q126" s="5"/>
      <c r="R126" s="5"/>
      <c r="S126" s="5"/>
      <c r="T126" s="5"/>
      <c r="U126" s="5"/>
    </row>
    <row r="127" spans="14:21" x14ac:dyDescent="0.25">
      <c r="N127" s="8"/>
      <c r="O127" s="5"/>
      <c r="P127" s="5"/>
      <c r="Q127" s="5"/>
      <c r="R127" s="5"/>
      <c r="S127" s="5"/>
      <c r="T127" s="5"/>
      <c r="U127" s="5"/>
    </row>
    <row r="128" spans="14:21" x14ac:dyDescent="0.25">
      <c r="N128" s="8"/>
      <c r="O128" s="5"/>
      <c r="P128" s="5"/>
      <c r="Q128" s="5"/>
      <c r="R128" s="5"/>
      <c r="S128" s="5"/>
      <c r="T128" s="5"/>
      <c r="U128" s="5"/>
    </row>
    <row r="129" spans="14:21" x14ac:dyDescent="0.25">
      <c r="N129" s="8"/>
      <c r="O129" s="5"/>
      <c r="P129" s="5"/>
      <c r="Q129" s="5"/>
      <c r="R129" s="5"/>
      <c r="S129" s="5"/>
      <c r="T129" s="5"/>
      <c r="U129" s="5"/>
    </row>
    <row r="130" spans="14:21" x14ac:dyDescent="0.25">
      <c r="N130" s="8"/>
      <c r="O130" s="5"/>
      <c r="P130" s="5"/>
      <c r="Q130" s="5"/>
      <c r="R130" s="5"/>
      <c r="S130" s="5"/>
      <c r="T130" s="5"/>
      <c r="U130" s="5"/>
    </row>
    <row r="131" spans="14:21" x14ac:dyDescent="0.25">
      <c r="N131" s="8"/>
      <c r="O131" s="5"/>
      <c r="P131" s="5"/>
      <c r="Q131" s="5"/>
      <c r="R131" s="5"/>
      <c r="S131" s="5"/>
      <c r="T131" s="5"/>
      <c r="U131" s="5"/>
    </row>
    <row r="132" spans="14:21" x14ac:dyDescent="0.25">
      <c r="N132" s="8"/>
      <c r="O132" s="5"/>
      <c r="P132" s="5"/>
      <c r="Q132" s="5"/>
      <c r="R132" s="5"/>
      <c r="S132" s="5"/>
      <c r="T132" s="5"/>
      <c r="U132" s="5"/>
    </row>
    <row r="133" spans="14:21" x14ac:dyDescent="0.25">
      <c r="N133" s="8"/>
      <c r="O133" s="5"/>
      <c r="P133" s="5"/>
      <c r="Q133" s="5"/>
      <c r="R133" s="5"/>
      <c r="S133" s="5"/>
      <c r="T133" s="5"/>
      <c r="U133" s="5"/>
    </row>
    <row r="134" spans="14:21" x14ac:dyDescent="0.25">
      <c r="N134" s="8"/>
      <c r="O134" s="5"/>
      <c r="P134" s="5"/>
      <c r="Q134" s="5"/>
      <c r="R134" s="5"/>
      <c r="S134" s="5"/>
      <c r="T134" s="5"/>
      <c r="U134" s="5"/>
    </row>
    <row r="135" spans="14:21" x14ac:dyDescent="0.25">
      <c r="N135" s="8"/>
      <c r="O135" s="5"/>
      <c r="P135" s="5"/>
      <c r="Q135" s="5"/>
      <c r="R135" s="5"/>
      <c r="S135" s="5"/>
      <c r="T135" s="5"/>
      <c r="U135" s="5"/>
    </row>
    <row r="136" spans="14:21" x14ac:dyDescent="0.25">
      <c r="N136" s="8"/>
      <c r="O136" s="5"/>
      <c r="P136" s="5"/>
      <c r="Q136" s="5"/>
      <c r="R136" s="5"/>
      <c r="S136" s="5"/>
      <c r="T136" s="5"/>
      <c r="U136" s="5"/>
    </row>
    <row r="137" spans="14:21" x14ac:dyDescent="0.25">
      <c r="N137" s="8"/>
      <c r="O137" s="5"/>
      <c r="P137" s="5"/>
      <c r="Q137" s="5"/>
      <c r="R137" s="5"/>
      <c r="S137" s="5"/>
      <c r="T137" s="5"/>
      <c r="U137" s="5"/>
    </row>
    <row r="138" spans="14:21" x14ac:dyDescent="0.25">
      <c r="N138" s="8"/>
      <c r="O138" s="5"/>
      <c r="P138" s="5"/>
      <c r="Q138" s="5"/>
      <c r="R138" s="5"/>
      <c r="S138" s="5"/>
      <c r="T138" s="5"/>
      <c r="U138" s="5"/>
    </row>
    <row r="139" spans="14:21" x14ac:dyDescent="0.25">
      <c r="N139" s="8"/>
      <c r="O139" s="5"/>
      <c r="P139" s="5"/>
      <c r="Q139" s="5"/>
      <c r="R139" s="5"/>
      <c r="S139" s="5"/>
      <c r="T139" s="5"/>
      <c r="U139" s="5"/>
    </row>
    <row r="140" spans="14:21" x14ac:dyDescent="0.25">
      <c r="N140" s="7"/>
      <c r="O140" s="6"/>
      <c r="P140" s="6"/>
      <c r="Q140" s="6"/>
      <c r="R140" s="6"/>
      <c r="S140" s="6"/>
      <c r="T140" s="6"/>
      <c r="U140" s="6"/>
    </row>
    <row r="141" spans="14:21" x14ac:dyDescent="0.25">
      <c r="N141" s="7"/>
      <c r="O141" s="6"/>
      <c r="P141" s="6"/>
      <c r="Q141" s="6"/>
      <c r="R141" s="6"/>
      <c r="S141" s="6"/>
      <c r="T141" s="6"/>
      <c r="U141" s="6"/>
    </row>
    <row r="142" spans="14:21" x14ac:dyDescent="0.25">
      <c r="N142" s="7"/>
      <c r="O142" s="6"/>
      <c r="P142" s="6"/>
      <c r="Q142" s="6"/>
      <c r="R142" s="6"/>
      <c r="S142" s="6"/>
      <c r="T142" s="6"/>
      <c r="U142" s="6"/>
    </row>
    <row r="143" spans="14:21" x14ac:dyDescent="0.25">
      <c r="N143" s="7"/>
      <c r="O143" s="6"/>
      <c r="P143" s="6"/>
      <c r="Q143" s="6"/>
      <c r="R143" s="6"/>
      <c r="S143" s="6"/>
      <c r="T143" s="6"/>
      <c r="U143" s="6"/>
    </row>
    <row r="144" spans="14:21" x14ac:dyDescent="0.25">
      <c r="N144" s="7"/>
      <c r="O144" s="6"/>
      <c r="P144" s="6"/>
      <c r="Q144" s="6"/>
      <c r="R144" s="6"/>
      <c r="S144" s="6"/>
      <c r="T144" s="6"/>
      <c r="U144" s="6"/>
    </row>
    <row r="145" spans="14:21" x14ac:dyDescent="0.25">
      <c r="N145" s="7"/>
      <c r="O145" s="6"/>
      <c r="P145" s="6"/>
      <c r="Q145" s="6"/>
      <c r="R145" s="6"/>
      <c r="S145" s="6"/>
      <c r="T145" s="6"/>
      <c r="U145" s="6"/>
    </row>
    <row r="146" spans="14:21" x14ac:dyDescent="0.25">
      <c r="N146" s="7"/>
      <c r="O146" s="6"/>
      <c r="P146" s="6"/>
      <c r="Q146" s="6"/>
      <c r="R146" s="6"/>
      <c r="S146" s="6"/>
      <c r="T146" s="6"/>
      <c r="U146" s="6"/>
    </row>
    <row r="147" spans="14:21" x14ac:dyDescent="0.25">
      <c r="N147" s="7"/>
      <c r="O147" s="6"/>
      <c r="P147" s="6"/>
      <c r="Q147" s="6"/>
      <c r="R147" s="6"/>
      <c r="S147" s="6"/>
      <c r="T147" s="6"/>
      <c r="U147" s="6"/>
    </row>
    <row r="148" spans="14:21" x14ac:dyDescent="0.25">
      <c r="N148" s="7"/>
      <c r="O148" s="6"/>
      <c r="P148" s="6"/>
      <c r="Q148" s="6"/>
      <c r="R148" s="6"/>
      <c r="S148" s="6"/>
      <c r="T148" s="6"/>
      <c r="U148" s="6"/>
    </row>
    <row r="149" spans="14:21" x14ac:dyDescent="0.25">
      <c r="N149" s="7"/>
      <c r="O149" s="6"/>
      <c r="P149" s="6"/>
      <c r="Q149" s="6"/>
      <c r="R149" s="6"/>
      <c r="S149" s="6"/>
      <c r="T149" s="6"/>
      <c r="U149" s="6"/>
    </row>
    <row r="150" spans="14:21" x14ac:dyDescent="0.25">
      <c r="N150" s="7"/>
      <c r="O150" s="6"/>
      <c r="P150" s="6"/>
      <c r="Q150" s="6"/>
      <c r="R150" s="6"/>
      <c r="S150" s="6"/>
      <c r="T150" s="6"/>
      <c r="U150" s="6"/>
    </row>
    <row r="151" spans="14:21" x14ac:dyDescent="0.25">
      <c r="N151" s="7"/>
      <c r="O151" s="6"/>
      <c r="P151" s="6"/>
      <c r="Q151" s="6"/>
      <c r="R151" s="6"/>
      <c r="S151" s="6"/>
      <c r="T151" s="6"/>
      <c r="U151" s="6"/>
    </row>
    <row r="152" spans="14:21" x14ac:dyDescent="0.25">
      <c r="N152" s="7"/>
      <c r="O152" s="6"/>
      <c r="P152" s="6"/>
      <c r="Q152" s="6"/>
      <c r="R152" s="6"/>
      <c r="S152" s="6"/>
      <c r="T152" s="6"/>
      <c r="U152" s="6"/>
    </row>
    <row r="153" spans="14:21" x14ac:dyDescent="0.25">
      <c r="N153" s="7"/>
      <c r="O153" s="6"/>
      <c r="P153" s="6"/>
      <c r="Q153" s="6"/>
      <c r="R153" s="6"/>
      <c r="S153" s="6"/>
      <c r="T153" s="6"/>
      <c r="U153" s="6"/>
    </row>
    <row r="154" spans="14:21" x14ac:dyDescent="0.25">
      <c r="N154" s="7"/>
      <c r="O154" s="6"/>
      <c r="P154" s="6"/>
      <c r="Q154" s="6"/>
      <c r="R154" s="6"/>
      <c r="S154" s="6"/>
      <c r="T154" s="6"/>
      <c r="U154" s="6"/>
    </row>
    <row r="155" spans="14:21" x14ac:dyDescent="0.25">
      <c r="N155" s="7"/>
      <c r="O155" s="6"/>
      <c r="P155" s="6"/>
      <c r="Q155" s="6"/>
      <c r="R155" s="6"/>
      <c r="S155" s="6"/>
      <c r="T155" s="6"/>
      <c r="U155" s="6"/>
    </row>
    <row r="156" spans="14:21" x14ac:dyDescent="0.25">
      <c r="N156" s="7"/>
      <c r="O156" s="6"/>
      <c r="P156" s="6"/>
      <c r="Q156" s="6"/>
      <c r="R156" s="6"/>
      <c r="S156" s="6"/>
      <c r="T156" s="6"/>
      <c r="U156" s="6"/>
    </row>
    <row r="157" spans="14:21" x14ac:dyDescent="0.25">
      <c r="N157" s="7"/>
      <c r="O157" s="6"/>
      <c r="P157" s="6"/>
      <c r="Q157" s="6"/>
      <c r="R157" s="6"/>
      <c r="S157" s="6"/>
      <c r="T157" s="6"/>
      <c r="U157" s="6"/>
    </row>
    <row r="158" spans="14:21" x14ac:dyDescent="0.25">
      <c r="N158" s="7"/>
      <c r="O158" s="6"/>
      <c r="P158" s="6"/>
      <c r="Q158" s="6"/>
      <c r="R158" s="6"/>
      <c r="S158" s="6"/>
      <c r="T158" s="6"/>
      <c r="U158" s="6"/>
    </row>
    <row r="159" spans="14:21" x14ac:dyDescent="0.25">
      <c r="N159" s="7"/>
      <c r="O159" s="6"/>
      <c r="P159" s="6"/>
      <c r="Q159" s="6"/>
      <c r="R159" s="6"/>
      <c r="S159" s="6"/>
      <c r="T159" s="6"/>
      <c r="U159" s="6"/>
    </row>
    <row r="160" spans="14:21" x14ac:dyDescent="0.25">
      <c r="N160" s="7"/>
      <c r="O160" s="6"/>
      <c r="P160" s="6"/>
      <c r="Q160" s="6"/>
      <c r="R160" s="6"/>
      <c r="S160" s="6"/>
      <c r="T160" s="6"/>
      <c r="U160" s="6"/>
    </row>
    <row r="161" spans="14:21" x14ac:dyDescent="0.25">
      <c r="N161" s="7"/>
      <c r="O161" s="6"/>
      <c r="P161" s="6"/>
      <c r="Q161" s="6"/>
      <c r="R161" s="6"/>
      <c r="S161" s="6"/>
      <c r="T161" s="6"/>
      <c r="U161" s="6"/>
    </row>
    <row r="162" spans="14:21" x14ac:dyDescent="0.25">
      <c r="N162" s="7"/>
      <c r="O162" s="6"/>
      <c r="P162" s="6"/>
      <c r="Q162" s="6"/>
      <c r="R162" s="6"/>
      <c r="S162" s="6"/>
      <c r="T162" s="6"/>
      <c r="U162" s="6"/>
    </row>
    <row r="163" spans="14:21" x14ac:dyDescent="0.25">
      <c r="N163" s="7"/>
      <c r="O163" s="6"/>
      <c r="P163" s="6"/>
      <c r="Q163" s="6"/>
      <c r="R163" s="6"/>
      <c r="S163" s="6"/>
      <c r="T163" s="6"/>
      <c r="U163" s="6"/>
    </row>
    <row r="164" spans="14:21" x14ac:dyDescent="0.25">
      <c r="N164" s="7"/>
      <c r="O164" s="6"/>
      <c r="P164" s="6"/>
      <c r="Q164" s="6"/>
      <c r="R164" s="6"/>
      <c r="S164" s="6"/>
      <c r="T164" s="6"/>
      <c r="U164" s="6"/>
    </row>
    <row r="165" spans="14:21" x14ac:dyDescent="0.25">
      <c r="N165" s="7"/>
      <c r="O165" s="6"/>
      <c r="P165" s="6"/>
      <c r="Q165" s="6"/>
      <c r="R165" s="6"/>
      <c r="S165" s="6"/>
      <c r="T165" s="6"/>
      <c r="U165" s="6"/>
    </row>
    <row r="166" spans="14:21" x14ac:dyDescent="0.25">
      <c r="N166" s="7"/>
      <c r="O166" s="6"/>
      <c r="P166" s="6"/>
      <c r="Q166" s="6"/>
      <c r="R166" s="6"/>
      <c r="S166" s="6"/>
      <c r="T166" s="6"/>
      <c r="U166" s="6"/>
    </row>
    <row r="167" spans="14:21" x14ac:dyDescent="0.25">
      <c r="N167" s="7"/>
      <c r="O167" s="6"/>
      <c r="P167" s="6"/>
      <c r="Q167" s="6"/>
      <c r="R167" s="6"/>
      <c r="S167" s="6"/>
      <c r="T167" s="6"/>
      <c r="U167" s="6"/>
    </row>
    <row r="168" spans="14:21" x14ac:dyDescent="0.25">
      <c r="N168" s="7"/>
      <c r="O168" s="6"/>
      <c r="P168" s="6"/>
      <c r="Q168" s="6"/>
      <c r="R168" s="6"/>
      <c r="S168" s="6"/>
      <c r="T168" s="6"/>
      <c r="U168" s="6"/>
    </row>
    <row r="169" spans="14:21" x14ac:dyDescent="0.25">
      <c r="N169" s="7"/>
      <c r="O169" s="6"/>
      <c r="P169" s="6"/>
      <c r="Q169" s="6"/>
      <c r="R169" s="6"/>
      <c r="S169" s="6"/>
      <c r="T169" s="6"/>
      <c r="U169" s="6"/>
    </row>
    <row r="170" spans="14:21" x14ac:dyDescent="0.25">
      <c r="N170" s="7"/>
      <c r="O170" s="6"/>
      <c r="P170" s="6"/>
      <c r="Q170" s="6"/>
      <c r="R170" s="6"/>
      <c r="S170" s="6"/>
      <c r="T170" s="6"/>
      <c r="U170" s="6"/>
    </row>
    <row r="171" spans="14:21" x14ac:dyDescent="0.25">
      <c r="N171" s="7"/>
      <c r="O171" s="6"/>
      <c r="P171" s="6"/>
      <c r="Q171" s="6"/>
      <c r="R171" s="6"/>
      <c r="S171" s="6"/>
      <c r="T171" s="6"/>
      <c r="U171" s="6"/>
    </row>
    <row r="172" spans="14:21" x14ac:dyDescent="0.25">
      <c r="N172" s="7"/>
      <c r="O172" s="6"/>
      <c r="P172" s="6"/>
      <c r="Q172" s="6"/>
      <c r="R172" s="6"/>
      <c r="S172" s="6"/>
      <c r="T172" s="6"/>
      <c r="U172" s="6"/>
    </row>
    <row r="173" spans="14:21" x14ac:dyDescent="0.25">
      <c r="N173" s="7"/>
      <c r="O173" s="6"/>
      <c r="P173" s="6"/>
      <c r="Q173" s="6"/>
      <c r="R173" s="6"/>
      <c r="S173" s="6"/>
      <c r="T173" s="6"/>
      <c r="U173" s="6"/>
    </row>
    <row r="174" spans="14:21" x14ac:dyDescent="0.25">
      <c r="N174" s="7"/>
      <c r="O174" s="6"/>
      <c r="P174" s="6"/>
      <c r="Q174" s="6"/>
      <c r="R174" s="6"/>
      <c r="S174" s="6"/>
      <c r="T174" s="6"/>
      <c r="U174" s="6"/>
    </row>
    <row r="175" spans="14:21" x14ac:dyDescent="0.25">
      <c r="N175" s="7"/>
      <c r="O175" s="6"/>
      <c r="P175" s="6"/>
      <c r="Q175" s="6"/>
      <c r="R175" s="6"/>
      <c r="S175" s="6"/>
      <c r="T175" s="6"/>
      <c r="U175" s="6"/>
    </row>
    <row r="176" spans="14:21" x14ac:dyDescent="0.25">
      <c r="N176" s="7"/>
      <c r="O176" s="6"/>
      <c r="P176" s="6"/>
      <c r="Q176" s="6"/>
      <c r="R176" s="6"/>
      <c r="S176" s="6"/>
      <c r="T176" s="6"/>
      <c r="U176" s="6"/>
    </row>
    <row r="177" spans="14:21" x14ac:dyDescent="0.25">
      <c r="N177" s="7"/>
      <c r="O177" s="6"/>
      <c r="P177" s="6"/>
      <c r="Q177" s="6"/>
      <c r="R177" s="6"/>
      <c r="S177" s="6"/>
      <c r="T177" s="6"/>
      <c r="U177" s="6"/>
    </row>
    <row r="178" spans="14:21" x14ac:dyDescent="0.25">
      <c r="N178" s="7"/>
      <c r="O178" s="6"/>
      <c r="P178" s="6"/>
      <c r="Q178" s="6"/>
      <c r="R178" s="6"/>
      <c r="S178" s="6"/>
      <c r="T178" s="6"/>
      <c r="U178" s="6"/>
    </row>
    <row r="179" spans="14:21" x14ac:dyDescent="0.25">
      <c r="N179" s="7"/>
      <c r="O179" s="6"/>
      <c r="P179" s="6"/>
      <c r="Q179" s="6"/>
      <c r="R179" s="6"/>
      <c r="S179" s="6"/>
      <c r="T179" s="6"/>
      <c r="U179" s="6"/>
    </row>
    <row r="180" spans="14:21" x14ac:dyDescent="0.25">
      <c r="N180" s="7"/>
      <c r="O180" s="6"/>
      <c r="P180" s="6"/>
      <c r="Q180" s="6"/>
      <c r="R180" s="6"/>
      <c r="S180" s="6"/>
      <c r="T180" s="6"/>
      <c r="U180" s="6"/>
    </row>
    <row r="181" spans="14:21" x14ac:dyDescent="0.25">
      <c r="N181" s="7"/>
      <c r="O181" s="6"/>
      <c r="P181" s="6"/>
      <c r="Q181" s="6"/>
      <c r="R181" s="6"/>
      <c r="S181" s="6"/>
      <c r="T181" s="6"/>
      <c r="U181" s="6"/>
    </row>
    <row r="182" spans="14:21" x14ac:dyDescent="0.25">
      <c r="N182" s="7"/>
      <c r="O182" s="6"/>
      <c r="P182" s="6"/>
      <c r="Q182" s="6"/>
      <c r="R182" s="6"/>
      <c r="S182" s="6"/>
      <c r="T182" s="6"/>
      <c r="U182" s="6"/>
    </row>
    <row r="183" spans="14:21" x14ac:dyDescent="0.25">
      <c r="N183" s="7"/>
      <c r="O183" s="6"/>
      <c r="P183" s="6"/>
      <c r="Q183" s="6"/>
      <c r="R183" s="6"/>
      <c r="S183" s="6"/>
      <c r="T183" s="6"/>
      <c r="U183" s="6"/>
    </row>
    <row r="184" spans="14:21" x14ac:dyDescent="0.25">
      <c r="N184" s="7"/>
      <c r="O184" s="6"/>
      <c r="P184" s="6"/>
      <c r="Q184" s="6"/>
      <c r="R184" s="6"/>
      <c r="S184" s="6"/>
      <c r="T184" s="6"/>
      <c r="U184" s="6"/>
    </row>
    <row r="185" spans="14:21" x14ac:dyDescent="0.25">
      <c r="N185" s="7"/>
      <c r="O185" s="6"/>
      <c r="P185" s="6"/>
      <c r="Q185" s="6"/>
      <c r="R185" s="6"/>
      <c r="S185" s="6"/>
      <c r="T185" s="6"/>
      <c r="U185" s="6"/>
    </row>
    <row r="186" spans="14:21" x14ac:dyDescent="0.25">
      <c r="N186" s="7"/>
      <c r="O186" s="6"/>
      <c r="P186" s="6"/>
      <c r="Q186" s="6"/>
      <c r="R186" s="6"/>
      <c r="S186" s="6"/>
      <c r="T186" s="6"/>
      <c r="U186" s="6"/>
    </row>
    <row r="187" spans="14:21" x14ac:dyDescent="0.25">
      <c r="N187" s="7"/>
      <c r="O187" s="6"/>
      <c r="P187" s="6"/>
      <c r="Q187" s="6"/>
      <c r="R187" s="6"/>
      <c r="S187" s="6"/>
      <c r="T187" s="6"/>
      <c r="U187" s="6"/>
    </row>
    <row r="188" spans="14:21" x14ac:dyDescent="0.25">
      <c r="N188" s="7"/>
      <c r="O188" s="6"/>
      <c r="P188" s="6"/>
      <c r="Q188" s="6"/>
      <c r="R188" s="6"/>
      <c r="S188" s="6"/>
      <c r="T188" s="6"/>
      <c r="U188" s="6"/>
    </row>
    <row r="189" spans="14:21" x14ac:dyDescent="0.25">
      <c r="N189" s="7"/>
      <c r="O189" s="6"/>
      <c r="P189" s="6"/>
      <c r="Q189" s="6"/>
      <c r="R189" s="6"/>
      <c r="S189" s="6"/>
      <c r="T189" s="6"/>
      <c r="U189" s="6"/>
    </row>
    <row r="190" spans="14:21" x14ac:dyDescent="0.25">
      <c r="N190" s="7"/>
      <c r="O190" s="6"/>
      <c r="P190" s="6"/>
      <c r="Q190" s="6"/>
      <c r="R190" s="6"/>
      <c r="S190" s="6"/>
      <c r="T190" s="6"/>
      <c r="U190" s="6"/>
    </row>
    <row r="191" spans="14:21" x14ac:dyDescent="0.25">
      <c r="N191" s="7"/>
      <c r="O191" s="6"/>
      <c r="P191" s="6"/>
      <c r="Q191" s="6"/>
      <c r="R191" s="6"/>
      <c r="S191" s="6"/>
      <c r="T191" s="6"/>
      <c r="U191" s="6"/>
    </row>
    <row r="192" spans="14:21" x14ac:dyDescent="0.25">
      <c r="N192" s="7"/>
      <c r="O192" s="6"/>
      <c r="P192" s="6"/>
      <c r="Q192" s="6"/>
      <c r="R192" s="6"/>
      <c r="S192" s="6"/>
      <c r="T192" s="6"/>
      <c r="U192" s="6"/>
    </row>
    <row r="193" spans="14:21" x14ac:dyDescent="0.25">
      <c r="N193" s="7"/>
      <c r="O193" s="6"/>
      <c r="P193" s="6"/>
      <c r="Q193" s="6"/>
      <c r="R193" s="6"/>
      <c r="S193" s="6"/>
      <c r="T193" s="6"/>
      <c r="U193" s="6"/>
    </row>
    <row r="194" spans="14:21" x14ac:dyDescent="0.25">
      <c r="N194" s="7"/>
      <c r="O194" s="6"/>
      <c r="P194" s="6"/>
      <c r="Q194" s="6"/>
      <c r="R194" s="6"/>
      <c r="S194" s="6"/>
      <c r="T194" s="6"/>
      <c r="U194" s="6"/>
    </row>
    <row r="195" spans="14:21" x14ac:dyDescent="0.25">
      <c r="N195" s="7"/>
      <c r="O195" s="6"/>
      <c r="P195" s="6"/>
      <c r="Q195" s="6"/>
      <c r="R195" s="6"/>
      <c r="S195" s="6"/>
      <c r="T195" s="6"/>
      <c r="U195" s="6"/>
    </row>
    <row r="196" spans="14:21" x14ac:dyDescent="0.25">
      <c r="N196" s="7"/>
      <c r="O196" s="6"/>
      <c r="P196" s="6"/>
      <c r="Q196" s="6"/>
      <c r="R196" s="6"/>
      <c r="S196" s="6"/>
      <c r="T196" s="6"/>
      <c r="U196" s="6"/>
    </row>
    <row r="197" spans="14:21" x14ac:dyDescent="0.25">
      <c r="N197" s="7"/>
      <c r="O197" s="6"/>
      <c r="P197" s="6"/>
      <c r="Q197" s="6"/>
      <c r="R197" s="6"/>
      <c r="S197" s="6"/>
      <c r="T197" s="6"/>
      <c r="U197" s="6"/>
    </row>
    <row r="198" spans="14:21" x14ac:dyDescent="0.25">
      <c r="N198" s="7"/>
      <c r="O198" s="6"/>
      <c r="P198" s="6"/>
      <c r="Q198" s="6"/>
      <c r="R198" s="6"/>
      <c r="S198" s="6"/>
      <c r="T198" s="6"/>
      <c r="U198" s="6"/>
    </row>
    <row r="199" spans="14:21" x14ac:dyDescent="0.25">
      <c r="N199" s="7"/>
      <c r="O199" s="6"/>
      <c r="P199" s="6"/>
      <c r="Q199" s="6"/>
      <c r="R199" s="6"/>
      <c r="S199" s="6"/>
      <c r="T199" s="6"/>
      <c r="U199" s="6"/>
    </row>
    <row r="200" spans="14:21" x14ac:dyDescent="0.25">
      <c r="N200" s="7"/>
      <c r="O200" s="6"/>
      <c r="P200" s="6"/>
      <c r="Q200" s="6"/>
      <c r="R200" s="6"/>
      <c r="S200" s="6"/>
      <c r="T200" s="6"/>
      <c r="U200" s="6"/>
    </row>
    <row r="201" spans="14:21" x14ac:dyDescent="0.25">
      <c r="N201" s="7"/>
      <c r="O201" s="6"/>
      <c r="P201" s="6"/>
      <c r="Q201" s="6"/>
      <c r="R201" s="6"/>
      <c r="S201" s="6"/>
      <c r="T201" s="6"/>
      <c r="U201" s="6"/>
    </row>
    <row r="202" spans="14:21" x14ac:dyDescent="0.25">
      <c r="N202" s="7"/>
      <c r="O202" s="6"/>
      <c r="P202" s="6"/>
      <c r="Q202" s="6"/>
      <c r="R202" s="6"/>
      <c r="S202" s="6"/>
      <c r="T202" s="6"/>
      <c r="U202" s="6"/>
    </row>
  </sheetData>
  <phoneticPr fontId="4" type="noConversion"/>
  <printOptions horizontalCentered="1" verticalCentered="1"/>
  <pageMargins left="0.75" right="0.75" top="1" bottom="1" header="0" footer="0"/>
  <pageSetup paperSize="9" scale="82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A4C4B-5CFC-4BE3-9D60-1B34BEEA5533}">
  <dimension ref="A1:S761"/>
  <sheetViews>
    <sheetView tabSelected="1" zoomScaleNormal="100" workbookViewId="0">
      <selection activeCell="J17" sqref="J17"/>
    </sheetView>
  </sheetViews>
  <sheetFormatPr baseColWidth="10" defaultRowHeight="13.2" x14ac:dyDescent="0.25"/>
  <cols>
    <col min="1" max="1" width="10.44140625" bestFit="1" customWidth="1"/>
    <col min="2" max="2" width="8.21875" style="13" bestFit="1" customWidth="1"/>
    <col min="3" max="3" width="7.21875" bestFit="1" customWidth="1"/>
    <col min="4" max="4" width="12.5546875" bestFit="1" customWidth="1"/>
    <col min="5" max="5" width="16.5546875" bestFit="1" customWidth="1"/>
    <col min="6" max="6" width="18.33203125" bestFit="1" customWidth="1"/>
  </cols>
  <sheetData>
    <row r="1" spans="1:19" s="13" customFormat="1" x14ac:dyDescent="0.25">
      <c r="A1" s="13" t="s">
        <v>27</v>
      </c>
    </row>
    <row r="2" spans="1:19" s="13" customFormat="1" x14ac:dyDescent="0.25">
      <c r="A2" s="13" t="s">
        <v>28</v>
      </c>
      <c r="B2" s="13" t="s">
        <v>29</v>
      </c>
      <c r="C2" s="13" t="s">
        <v>30</v>
      </c>
      <c r="D2" s="13" t="s">
        <v>31</v>
      </c>
      <c r="E2" s="13" t="s">
        <v>32</v>
      </c>
      <c r="F2" s="13" t="s">
        <v>33</v>
      </c>
    </row>
    <row r="3" spans="1:19" x14ac:dyDescent="0.25">
      <c r="A3" s="14">
        <v>44287</v>
      </c>
      <c r="B3" s="11">
        <v>0</v>
      </c>
      <c r="C3" s="13">
        <v>15245</v>
      </c>
      <c r="D3" s="13">
        <v>2.7730000000000001</v>
      </c>
      <c r="E3" s="13">
        <v>51.1</v>
      </c>
      <c r="F3" s="13">
        <v>5.9059999999999997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x14ac:dyDescent="0.25">
      <c r="A4" s="14">
        <v>44287</v>
      </c>
      <c r="B4" s="11">
        <v>4.1666666666666664E-2</v>
      </c>
      <c r="C4" s="13">
        <v>15246</v>
      </c>
      <c r="D4" s="13">
        <v>3.0059999999999998</v>
      </c>
      <c r="E4" s="13">
        <v>51.39</v>
      </c>
      <c r="F4" s="13">
        <v>6.9960000000000004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19" x14ac:dyDescent="0.25">
      <c r="A5" s="14">
        <v>44287</v>
      </c>
      <c r="B5" s="11">
        <v>8.3333333333333329E-2</v>
      </c>
      <c r="C5" s="13">
        <v>15247</v>
      </c>
      <c r="D5" s="13">
        <v>2.5720000000000001</v>
      </c>
      <c r="E5" s="13">
        <v>53.94</v>
      </c>
      <c r="F5" s="13">
        <v>5.8559999999999999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x14ac:dyDescent="0.25">
      <c r="A6" s="14">
        <v>44287</v>
      </c>
      <c r="B6" s="11">
        <v>0.125</v>
      </c>
      <c r="C6" s="13">
        <v>15248</v>
      </c>
      <c r="D6" s="13">
        <v>3.0910000000000002</v>
      </c>
      <c r="E6" s="13">
        <v>52.88</v>
      </c>
      <c r="F6" s="13">
        <v>5.8739999999999997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19" x14ac:dyDescent="0.25">
      <c r="A7" s="14">
        <v>44287</v>
      </c>
      <c r="B7" s="11">
        <v>0.16666666666666666</v>
      </c>
      <c r="C7" s="13">
        <v>15249</v>
      </c>
      <c r="D7" s="13">
        <v>3.06</v>
      </c>
      <c r="E7" s="13">
        <v>51.1</v>
      </c>
      <c r="F7" s="13">
        <v>5.8819999999999997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19" x14ac:dyDescent="0.25">
      <c r="A8" s="14">
        <v>44287</v>
      </c>
      <c r="B8" s="11">
        <v>0.20833333333333334</v>
      </c>
      <c r="C8" s="13">
        <v>15250</v>
      </c>
      <c r="D8" s="13">
        <v>2.7679999999999998</v>
      </c>
      <c r="E8" s="13">
        <v>53.12</v>
      </c>
      <c r="F8" s="13">
        <v>5.8220000000000001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19" x14ac:dyDescent="0.25">
      <c r="A9" s="14">
        <v>44287</v>
      </c>
      <c r="B9" s="11">
        <v>0.25</v>
      </c>
      <c r="C9" s="13">
        <v>15251</v>
      </c>
      <c r="D9" s="13">
        <v>3.0830000000000002</v>
      </c>
      <c r="E9" s="13">
        <v>54.04</v>
      </c>
      <c r="F9" s="13">
        <v>6.8419999999999996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</row>
    <row r="10" spans="1:19" x14ac:dyDescent="0.25">
      <c r="A10" s="14">
        <v>44287</v>
      </c>
      <c r="B10" s="11">
        <v>0.29166666666666669</v>
      </c>
      <c r="C10" s="13">
        <v>15252</v>
      </c>
      <c r="D10" s="13">
        <v>1.169</v>
      </c>
      <c r="E10" s="13">
        <v>73.290000000000006</v>
      </c>
      <c r="F10" s="13">
        <v>11.32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</row>
    <row r="11" spans="1:19" x14ac:dyDescent="0.25">
      <c r="A11" s="14">
        <v>44287</v>
      </c>
      <c r="B11" s="11">
        <v>0.33333333333333331</v>
      </c>
      <c r="C11" s="13">
        <v>15253</v>
      </c>
      <c r="D11" s="13">
        <v>2.4849999999999999</v>
      </c>
      <c r="E11" s="13">
        <v>60.42</v>
      </c>
      <c r="F11" s="13">
        <v>7.5570000000000004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</row>
    <row r="12" spans="1:19" x14ac:dyDescent="0.25">
      <c r="A12" s="14">
        <v>44287</v>
      </c>
      <c r="B12" s="11">
        <v>0.375</v>
      </c>
      <c r="C12" s="13">
        <v>15254</v>
      </c>
      <c r="D12" s="13">
        <v>1.7769999999999999</v>
      </c>
      <c r="E12" s="13">
        <v>61.89</v>
      </c>
      <c r="F12" s="13">
        <v>7.4749999999999996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19" x14ac:dyDescent="0.25">
      <c r="A13" s="14">
        <v>44287</v>
      </c>
      <c r="B13" s="11">
        <v>0.41666666666666669</v>
      </c>
      <c r="C13" s="13">
        <v>15255</v>
      </c>
      <c r="D13" s="13">
        <v>1.1639999999999999</v>
      </c>
      <c r="E13" s="13">
        <v>221.4</v>
      </c>
      <c r="F13" s="13">
        <v>26.89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</row>
    <row r="14" spans="1:19" x14ac:dyDescent="0.25">
      <c r="A14" s="14">
        <v>44287</v>
      </c>
      <c r="B14" s="11">
        <v>0.45833333333333331</v>
      </c>
      <c r="C14" s="13">
        <v>15256</v>
      </c>
      <c r="D14" s="13">
        <v>1.829</v>
      </c>
      <c r="E14" s="13">
        <v>246.1</v>
      </c>
      <c r="F14" s="13">
        <v>35.26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pans="1:19" x14ac:dyDescent="0.25">
      <c r="A15" s="14">
        <v>44287</v>
      </c>
      <c r="B15" s="11">
        <v>0.5</v>
      </c>
      <c r="C15" s="13">
        <v>15257</v>
      </c>
      <c r="D15" s="13">
        <v>2.56</v>
      </c>
      <c r="E15" s="13">
        <v>226.2</v>
      </c>
      <c r="F15" s="13">
        <v>34.75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</row>
    <row r="16" spans="1:19" x14ac:dyDescent="0.25">
      <c r="A16" s="14">
        <v>44287</v>
      </c>
      <c r="B16" s="11">
        <v>0.54166666666666663</v>
      </c>
      <c r="C16" s="13">
        <v>15258</v>
      </c>
      <c r="D16" s="13">
        <v>2.8069999999999999</v>
      </c>
      <c r="E16" s="13">
        <v>224.1</v>
      </c>
      <c r="F16" s="13">
        <v>37.61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19" x14ac:dyDescent="0.25">
      <c r="A17" s="14">
        <v>44287</v>
      </c>
      <c r="B17" s="11">
        <v>0.58333333333333337</v>
      </c>
      <c r="C17" s="13">
        <v>15259</v>
      </c>
      <c r="D17" s="13">
        <v>2.907</v>
      </c>
      <c r="E17" s="13">
        <v>222.2</v>
      </c>
      <c r="F17" s="13">
        <v>34.21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1:19" x14ac:dyDescent="0.25">
      <c r="A18" s="14">
        <v>44287</v>
      </c>
      <c r="B18" s="11">
        <v>0.625</v>
      </c>
      <c r="C18" s="13">
        <v>15260</v>
      </c>
      <c r="D18" s="13">
        <v>3.15</v>
      </c>
      <c r="E18" s="13">
        <v>227.2</v>
      </c>
      <c r="F18" s="13">
        <v>37.97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 x14ac:dyDescent="0.25">
      <c r="A19" s="14">
        <v>44287</v>
      </c>
      <c r="B19" s="11">
        <v>0.66666666666666663</v>
      </c>
      <c r="C19" s="13">
        <v>15261</v>
      </c>
      <c r="D19" s="13">
        <v>3.2679999999999998</v>
      </c>
      <c r="E19" s="13">
        <v>227.8</v>
      </c>
      <c r="F19" s="13">
        <v>32.42</v>
      </c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 x14ac:dyDescent="0.25">
      <c r="A20" s="14">
        <v>44287</v>
      </c>
      <c r="B20" s="11">
        <v>0.70833333333333337</v>
      </c>
      <c r="C20" s="13">
        <v>15262</v>
      </c>
      <c r="D20" s="13">
        <v>3.024</v>
      </c>
      <c r="E20" s="13">
        <v>227.8</v>
      </c>
      <c r="F20" s="13">
        <v>32.1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pans="1:19" x14ac:dyDescent="0.25">
      <c r="A21" s="14">
        <v>44287</v>
      </c>
      <c r="B21" s="11">
        <v>0.75</v>
      </c>
      <c r="C21" s="13">
        <v>15263</v>
      </c>
      <c r="D21" s="13">
        <v>2.4590000000000001</v>
      </c>
      <c r="E21" s="13">
        <v>219.6</v>
      </c>
      <c r="F21" s="13">
        <v>34.799999999999997</v>
      </c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1:19" x14ac:dyDescent="0.25">
      <c r="A22" s="14">
        <v>44287</v>
      </c>
      <c r="B22" s="11">
        <v>0.79166666666666663</v>
      </c>
      <c r="C22" s="13">
        <v>15264</v>
      </c>
      <c r="D22" s="13">
        <v>1.419</v>
      </c>
      <c r="E22" s="13">
        <v>220.3</v>
      </c>
      <c r="F22" s="13">
        <v>33.659999999999997</v>
      </c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19" x14ac:dyDescent="0.25">
      <c r="A23" s="14">
        <v>44287</v>
      </c>
      <c r="B23" s="11">
        <v>0.83333333333333337</v>
      </c>
      <c r="C23" s="13">
        <v>15265</v>
      </c>
      <c r="D23" s="13">
        <v>2.2789999999999999</v>
      </c>
      <c r="E23" s="13">
        <v>47.92</v>
      </c>
      <c r="F23" s="13">
        <v>5.68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 x14ac:dyDescent="0.25">
      <c r="A24" s="14">
        <v>44287</v>
      </c>
      <c r="B24" s="11">
        <v>0.875</v>
      </c>
      <c r="C24" s="13">
        <v>15266</v>
      </c>
      <c r="D24" s="13">
        <v>1.6439999999999999</v>
      </c>
      <c r="E24" s="13">
        <v>42.5</v>
      </c>
      <c r="F24" s="13">
        <v>7.423</v>
      </c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1:19" x14ac:dyDescent="0.25">
      <c r="A25" s="14">
        <v>44287</v>
      </c>
      <c r="B25" s="11">
        <v>0.91666666666666663</v>
      </c>
      <c r="C25" s="13">
        <v>15267</v>
      </c>
      <c r="D25" s="13">
        <v>2.4950000000000001</v>
      </c>
      <c r="E25" s="13">
        <v>53.21</v>
      </c>
      <c r="F25" s="13">
        <v>5.9550000000000001</v>
      </c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19" x14ac:dyDescent="0.25">
      <c r="A26" s="14">
        <v>44287</v>
      </c>
      <c r="B26" s="11">
        <v>0.95833333333333337</v>
      </c>
      <c r="C26" s="13">
        <v>15268</v>
      </c>
      <c r="D26" s="13">
        <v>1.284</v>
      </c>
      <c r="E26" s="13">
        <v>58.65</v>
      </c>
      <c r="F26" s="13">
        <v>7.7039999999999997</v>
      </c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spans="1:19" x14ac:dyDescent="0.25">
      <c r="A27" s="14">
        <v>44288</v>
      </c>
      <c r="B27" s="11">
        <v>0</v>
      </c>
      <c r="C27" s="13">
        <v>15269</v>
      </c>
      <c r="D27" s="13">
        <v>2.5179999999999998</v>
      </c>
      <c r="E27" s="13">
        <v>52.74</v>
      </c>
      <c r="F27" s="13">
        <v>5.4740000000000002</v>
      </c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</row>
    <row r="28" spans="1:19" x14ac:dyDescent="0.25">
      <c r="A28" s="14">
        <v>44288</v>
      </c>
      <c r="B28" s="11">
        <v>4.1666666666666664E-2</v>
      </c>
      <c r="C28" s="13">
        <v>15270</v>
      </c>
      <c r="D28" s="13">
        <v>1.9139999999999999</v>
      </c>
      <c r="E28" s="13">
        <v>55.35</v>
      </c>
      <c r="F28" s="13">
        <v>6.5890000000000004</v>
      </c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  <row r="29" spans="1:19" x14ac:dyDescent="0.25">
      <c r="A29" s="14">
        <v>44288</v>
      </c>
      <c r="B29" s="11">
        <v>8.3333333333333329E-2</v>
      </c>
      <c r="C29" s="13">
        <v>15271</v>
      </c>
      <c r="D29" s="13">
        <v>2.1070000000000002</v>
      </c>
      <c r="E29" s="13">
        <v>57.69</v>
      </c>
      <c r="F29" s="13">
        <v>7.2450000000000001</v>
      </c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</row>
    <row r="30" spans="1:19" x14ac:dyDescent="0.25">
      <c r="A30" s="14">
        <v>44288</v>
      </c>
      <c r="B30" s="11">
        <v>0.125</v>
      </c>
      <c r="C30" s="13">
        <v>15272</v>
      </c>
      <c r="D30" s="13">
        <v>2.8969999999999998</v>
      </c>
      <c r="E30" s="13">
        <v>53.25</v>
      </c>
      <c r="F30" s="13">
        <v>5.7080000000000002</v>
      </c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</row>
    <row r="31" spans="1:19" x14ac:dyDescent="0.25">
      <c r="A31" s="14">
        <v>44288</v>
      </c>
      <c r="B31" s="11">
        <v>0.16666666666666666</v>
      </c>
      <c r="C31" s="13">
        <v>15273</v>
      </c>
      <c r="D31" s="13">
        <v>2.8519999999999999</v>
      </c>
      <c r="E31" s="13">
        <v>52.78</v>
      </c>
      <c r="F31" s="13">
        <v>5.4189999999999996</v>
      </c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pans="1:19" x14ac:dyDescent="0.25">
      <c r="A32" s="14">
        <v>44288</v>
      </c>
      <c r="B32" s="11">
        <v>0.20833333333333334</v>
      </c>
      <c r="C32" s="13">
        <v>15274</v>
      </c>
      <c r="D32" s="13">
        <v>1.59</v>
      </c>
      <c r="E32" s="13">
        <v>67.010000000000005</v>
      </c>
      <c r="F32" s="13">
        <v>15.38</v>
      </c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</row>
    <row r="33" spans="1:19" x14ac:dyDescent="0.25">
      <c r="A33" s="14">
        <v>44288</v>
      </c>
      <c r="B33" s="11">
        <v>0.25</v>
      </c>
      <c r="C33" s="13">
        <v>15275</v>
      </c>
      <c r="D33" s="13">
        <v>1.478</v>
      </c>
      <c r="E33" s="13">
        <v>72.849999999999994</v>
      </c>
      <c r="F33" s="13">
        <v>25.62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  <row r="34" spans="1:19" x14ac:dyDescent="0.25">
      <c r="A34" s="14">
        <v>44288</v>
      </c>
      <c r="B34" s="11">
        <v>0.29166666666666669</v>
      </c>
      <c r="C34" s="13">
        <v>15276</v>
      </c>
      <c r="D34" s="13">
        <v>2.9780000000000002</v>
      </c>
      <c r="E34" s="13">
        <v>55.1</v>
      </c>
      <c r="F34" s="13">
        <v>6.6310000000000002</v>
      </c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</row>
    <row r="35" spans="1:19" x14ac:dyDescent="0.25">
      <c r="A35" s="14">
        <v>44288</v>
      </c>
      <c r="B35" s="11">
        <v>0.33333333333333331</v>
      </c>
      <c r="C35" s="13">
        <v>15277</v>
      </c>
      <c r="D35" s="13">
        <v>3.2240000000000002</v>
      </c>
      <c r="E35" s="13">
        <v>55.05</v>
      </c>
      <c r="F35" s="13">
        <v>6.6040000000000001</v>
      </c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</row>
    <row r="36" spans="1:19" x14ac:dyDescent="0.25">
      <c r="A36" s="14">
        <v>44288</v>
      </c>
      <c r="B36" s="11">
        <v>0.375</v>
      </c>
      <c r="C36" s="13">
        <v>15278</v>
      </c>
      <c r="D36" s="13">
        <v>2.58</v>
      </c>
      <c r="E36" s="13">
        <v>61.48</v>
      </c>
      <c r="F36" s="13">
        <v>9.16</v>
      </c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</row>
    <row r="37" spans="1:19" x14ac:dyDescent="0.25">
      <c r="A37" s="14">
        <v>44288</v>
      </c>
      <c r="B37" s="11">
        <v>0.41666666666666669</v>
      </c>
      <c r="C37" s="13">
        <v>15279</v>
      </c>
      <c r="D37" s="13">
        <v>1.214</v>
      </c>
      <c r="E37" s="13">
        <v>38.99</v>
      </c>
      <c r="F37" s="13">
        <v>14</v>
      </c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pans="1:19" x14ac:dyDescent="0.25">
      <c r="A38" s="14">
        <v>44288</v>
      </c>
      <c r="B38" s="11">
        <v>0.45833333333333331</v>
      </c>
      <c r="C38" s="13">
        <v>15280</v>
      </c>
      <c r="D38" s="13">
        <v>1.863</v>
      </c>
      <c r="E38" s="13">
        <v>195.7</v>
      </c>
      <c r="F38" s="13">
        <v>29.21</v>
      </c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  <row r="39" spans="1:19" x14ac:dyDescent="0.25">
      <c r="A39" s="14">
        <v>44288</v>
      </c>
      <c r="B39" s="11">
        <v>0.5</v>
      </c>
      <c r="C39" s="13">
        <v>15281</v>
      </c>
      <c r="D39" s="13">
        <v>2.0649999999999999</v>
      </c>
      <c r="E39" s="13">
        <v>215.4</v>
      </c>
      <c r="F39" s="13">
        <v>41.5</v>
      </c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</row>
    <row r="40" spans="1:19" x14ac:dyDescent="0.25">
      <c r="A40" s="14">
        <v>44288</v>
      </c>
      <c r="B40" s="11">
        <v>0.54166666666666663</v>
      </c>
      <c r="C40" s="13">
        <v>15282</v>
      </c>
      <c r="D40" s="13">
        <v>2.673</v>
      </c>
      <c r="E40" s="13">
        <v>224.2</v>
      </c>
      <c r="F40" s="13">
        <v>39.32</v>
      </c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</row>
    <row r="41" spans="1:19" x14ac:dyDescent="0.25">
      <c r="A41" s="14">
        <v>44288</v>
      </c>
      <c r="B41" s="11">
        <v>0.58333333333333337</v>
      </c>
      <c r="C41" s="13">
        <v>15283</v>
      </c>
      <c r="D41" s="13">
        <v>3.121</v>
      </c>
      <c r="E41" s="13">
        <v>225.7</v>
      </c>
      <c r="F41" s="13">
        <v>37.57</v>
      </c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</row>
    <row r="42" spans="1:19" x14ac:dyDescent="0.25">
      <c r="A42" s="14">
        <v>44288</v>
      </c>
      <c r="B42" s="11">
        <v>0.625</v>
      </c>
      <c r="C42" s="13">
        <v>15284</v>
      </c>
      <c r="D42" s="13">
        <v>3.6320000000000001</v>
      </c>
      <c r="E42" s="13">
        <v>225.8</v>
      </c>
      <c r="F42" s="13">
        <v>37.14</v>
      </c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</row>
    <row r="43" spans="1:19" x14ac:dyDescent="0.25">
      <c r="A43" s="14">
        <v>44288</v>
      </c>
      <c r="B43" s="11">
        <v>0.66666666666666663</v>
      </c>
      <c r="C43" s="13">
        <v>15285</v>
      </c>
      <c r="D43" s="13">
        <v>3.4449999999999998</v>
      </c>
      <c r="E43" s="13">
        <v>229</v>
      </c>
      <c r="F43" s="13">
        <v>38.659999999999997</v>
      </c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</row>
    <row r="44" spans="1:19" x14ac:dyDescent="0.25">
      <c r="A44" s="14">
        <v>44288</v>
      </c>
      <c r="B44" s="11">
        <v>0.70833333333333337</v>
      </c>
      <c r="C44" s="13">
        <v>15286</v>
      </c>
      <c r="D44" s="13">
        <v>2.99</v>
      </c>
      <c r="E44" s="13">
        <v>225.9</v>
      </c>
      <c r="F44" s="13">
        <v>36.01</v>
      </c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</row>
    <row r="45" spans="1:19" x14ac:dyDescent="0.25">
      <c r="A45" s="14">
        <v>44288</v>
      </c>
      <c r="B45" s="11">
        <v>0.75</v>
      </c>
      <c r="C45" s="13">
        <v>15287</v>
      </c>
      <c r="D45" s="13">
        <v>2.423</v>
      </c>
      <c r="E45" s="13">
        <v>221.7</v>
      </c>
      <c r="F45" s="13">
        <v>32.32</v>
      </c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</row>
    <row r="46" spans="1:19" x14ac:dyDescent="0.25">
      <c r="A46" s="14">
        <v>44288</v>
      </c>
      <c r="B46" s="11">
        <v>0.79166666666666663</v>
      </c>
      <c r="C46" s="13">
        <v>15288</v>
      </c>
      <c r="D46" s="13">
        <v>1.3009999999999999</v>
      </c>
      <c r="E46" s="13">
        <v>276.3</v>
      </c>
      <c r="F46" s="13">
        <v>31.37</v>
      </c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</row>
    <row r="47" spans="1:19" x14ac:dyDescent="0.25">
      <c r="A47" s="14">
        <v>44288</v>
      </c>
      <c r="B47" s="11">
        <v>0.83333333333333337</v>
      </c>
      <c r="C47" s="13">
        <v>15289</v>
      </c>
      <c r="D47" s="13">
        <v>2.1360000000000001</v>
      </c>
      <c r="E47" s="13">
        <v>51.43</v>
      </c>
      <c r="F47" s="13">
        <v>5.63</v>
      </c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</row>
    <row r="48" spans="1:19" x14ac:dyDescent="0.25">
      <c r="A48" s="14">
        <v>44288</v>
      </c>
      <c r="B48" s="11">
        <v>0.875</v>
      </c>
      <c r="C48" s="13">
        <v>15290</v>
      </c>
      <c r="D48" s="13">
        <v>2.5350000000000001</v>
      </c>
      <c r="E48" s="13">
        <v>51.72</v>
      </c>
      <c r="F48" s="13">
        <v>6.3819999999999997</v>
      </c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</row>
    <row r="49" spans="1:19" x14ac:dyDescent="0.25">
      <c r="A49" s="14">
        <v>44288</v>
      </c>
      <c r="B49" s="11">
        <v>0.91666666666666663</v>
      </c>
      <c r="C49" s="13">
        <v>15291</v>
      </c>
      <c r="D49" s="13">
        <v>2.7389999999999999</v>
      </c>
      <c r="E49" s="13">
        <v>52.54</v>
      </c>
      <c r="F49" s="13">
        <v>6.8460000000000001</v>
      </c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</row>
    <row r="50" spans="1:19" x14ac:dyDescent="0.25">
      <c r="A50" s="14">
        <v>44288</v>
      </c>
      <c r="B50" s="11">
        <v>0.95833333333333337</v>
      </c>
      <c r="C50" s="13">
        <v>15292</v>
      </c>
      <c r="D50" s="13">
        <v>2.7570000000000001</v>
      </c>
      <c r="E50" s="13">
        <v>52.14</v>
      </c>
      <c r="F50" s="13">
        <v>6.2720000000000002</v>
      </c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</row>
    <row r="51" spans="1:19" x14ac:dyDescent="0.25">
      <c r="A51" s="14">
        <v>44289</v>
      </c>
      <c r="B51" s="11">
        <v>0</v>
      </c>
      <c r="C51" s="13">
        <v>15293</v>
      </c>
      <c r="D51" s="13">
        <v>2.089</v>
      </c>
      <c r="E51" s="13">
        <v>52.39</v>
      </c>
      <c r="F51" s="13">
        <v>5.8129999999999997</v>
      </c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</row>
    <row r="52" spans="1:19" x14ac:dyDescent="0.25">
      <c r="A52" s="14">
        <v>44289</v>
      </c>
      <c r="B52" s="11">
        <v>4.1666666666666664E-2</v>
      </c>
      <c r="C52" s="13">
        <v>15294</v>
      </c>
      <c r="D52" s="13">
        <v>2.7160000000000002</v>
      </c>
      <c r="E52" s="13">
        <v>50.04</v>
      </c>
      <c r="F52" s="13">
        <v>5.1420000000000003</v>
      </c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</row>
    <row r="53" spans="1:19" x14ac:dyDescent="0.25">
      <c r="A53" s="14">
        <v>44289</v>
      </c>
      <c r="B53" s="11">
        <v>8.3333333333333329E-2</v>
      </c>
      <c r="C53" s="13">
        <v>15295</v>
      </c>
      <c r="D53" s="13">
        <v>2.3570000000000002</v>
      </c>
      <c r="E53" s="13">
        <v>29.59</v>
      </c>
      <c r="F53" s="13">
        <v>19.89</v>
      </c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</row>
    <row r="54" spans="1:19" x14ac:dyDescent="0.25">
      <c r="A54" s="14">
        <v>44289</v>
      </c>
      <c r="B54" s="11">
        <v>0.125</v>
      </c>
      <c r="C54" s="13">
        <v>15296</v>
      </c>
      <c r="D54" s="13">
        <v>5.6950000000000003</v>
      </c>
      <c r="E54" s="13">
        <v>44.16</v>
      </c>
      <c r="F54" s="13">
        <v>10.38</v>
      </c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</row>
    <row r="55" spans="1:19" x14ac:dyDescent="0.25">
      <c r="A55" s="14">
        <v>44289</v>
      </c>
      <c r="B55" s="11">
        <v>0.16666666666666666</v>
      </c>
      <c r="C55" s="13">
        <v>15297</v>
      </c>
      <c r="D55" s="13">
        <v>2.9740000000000002</v>
      </c>
      <c r="E55" s="13">
        <v>31.08</v>
      </c>
      <c r="F55" s="13">
        <v>24.7</v>
      </c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</row>
    <row r="56" spans="1:19" x14ac:dyDescent="0.25">
      <c r="A56" s="14">
        <v>44289</v>
      </c>
      <c r="B56" s="11">
        <v>0.20833333333333334</v>
      </c>
      <c r="C56" s="13">
        <v>15298</v>
      </c>
      <c r="D56" s="13">
        <v>1.5720000000000001</v>
      </c>
      <c r="E56" s="13">
        <v>41.21</v>
      </c>
      <c r="F56" s="13">
        <v>25.78</v>
      </c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</row>
    <row r="57" spans="1:19" x14ac:dyDescent="0.25">
      <c r="A57" s="14">
        <v>44289</v>
      </c>
      <c r="B57" s="11">
        <v>0.25</v>
      </c>
      <c r="C57" s="13">
        <v>15299</v>
      </c>
      <c r="D57" s="13">
        <v>2.3029999999999999</v>
      </c>
      <c r="E57" s="13">
        <v>56.54</v>
      </c>
      <c r="F57" s="13">
        <v>9.2799999999999994</v>
      </c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</row>
    <row r="58" spans="1:19" x14ac:dyDescent="0.25">
      <c r="A58" s="14">
        <v>44289</v>
      </c>
      <c r="B58" s="11">
        <v>0.29166666666666669</v>
      </c>
      <c r="C58" s="13">
        <v>15300</v>
      </c>
      <c r="D58" s="13">
        <v>2.9020000000000001</v>
      </c>
      <c r="E58" s="13">
        <v>51.09</v>
      </c>
      <c r="F58" s="13">
        <v>5.8879999999999999</v>
      </c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</row>
    <row r="59" spans="1:19" x14ac:dyDescent="0.25">
      <c r="A59" s="14">
        <v>44289</v>
      </c>
      <c r="B59" s="11">
        <v>0.33333333333333331</v>
      </c>
      <c r="C59" s="13">
        <v>15301</v>
      </c>
      <c r="D59" s="13">
        <v>3.18</v>
      </c>
      <c r="E59" s="13">
        <v>49.85</v>
      </c>
      <c r="F59" s="13">
        <v>5.3090000000000002</v>
      </c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</row>
    <row r="60" spans="1:19" x14ac:dyDescent="0.25">
      <c r="A60" s="14">
        <v>44289</v>
      </c>
      <c r="B60" s="11">
        <v>0.375</v>
      </c>
      <c r="C60" s="13">
        <v>15302</v>
      </c>
      <c r="D60" s="13">
        <v>3.1269999999999998</v>
      </c>
      <c r="E60" s="13">
        <v>52.26</v>
      </c>
      <c r="F60" s="13">
        <v>5.2439999999999998</v>
      </c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</row>
    <row r="61" spans="1:19" x14ac:dyDescent="0.25">
      <c r="A61" s="14">
        <v>44289</v>
      </c>
      <c r="B61" s="11">
        <v>0.41666666666666669</v>
      </c>
      <c r="C61" s="13">
        <v>15303</v>
      </c>
      <c r="D61" s="13">
        <v>1.343</v>
      </c>
      <c r="E61" s="13">
        <v>112.3</v>
      </c>
      <c r="F61" s="13">
        <v>25.59</v>
      </c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</row>
    <row r="62" spans="1:19" x14ac:dyDescent="0.25">
      <c r="A62" s="14">
        <v>44289</v>
      </c>
      <c r="B62" s="11">
        <v>0.45833333333333331</v>
      </c>
      <c r="C62" s="13">
        <v>15304</v>
      </c>
      <c r="D62" s="13">
        <v>1.7969999999999999</v>
      </c>
      <c r="E62" s="13">
        <v>205.2</v>
      </c>
      <c r="F62" s="13">
        <v>37.119999999999997</v>
      </c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</row>
    <row r="63" spans="1:19" x14ac:dyDescent="0.25">
      <c r="A63" s="14">
        <v>44289</v>
      </c>
      <c r="B63" s="11">
        <v>0.5</v>
      </c>
      <c r="C63" s="13">
        <v>15305</v>
      </c>
      <c r="D63" s="13">
        <v>2.3490000000000002</v>
      </c>
      <c r="E63" s="13">
        <v>222.1</v>
      </c>
      <c r="F63" s="13">
        <v>36.15</v>
      </c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</row>
    <row r="64" spans="1:19" x14ac:dyDescent="0.25">
      <c r="A64" s="14">
        <v>44289</v>
      </c>
      <c r="B64" s="11">
        <v>0.54166666666666663</v>
      </c>
      <c r="C64" s="13">
        <v>15306</v>
      </c>
      <c r="D64" s="13">
        <v>2.9119999999999999</v>
      </c>
      <c r="E64" s="13">
        <v>222.1</v>
      </c>
      <c r="F64" s="13">
        <v>32.69</v>
      </c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</row>
    <row r="65" spans="1:19" x14ac:dyDescent="0.25">
      <c r="A65" s="14">
        <v>44289</v>
      </c>
      <c r="B65" s="11">
        <v>0.58333333333333337</v>
      </c>
      <c r="C65" s="13">
        <v>15307</v>
      </c>
      <c r="D65" s="13">
        <v>2.9049999999999998</v>
      </c>
      <c r="E65" s="13">
        <v>224.4</v>
      </c>
      <c r="F65" s="13">
        <v>34.159999999999997</v>
      </c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</row>
    <row r="66" spans="1:19" x14ac:dyDescent="0.25">
      <c r="A66" s="14">
        <v>44289</v>
      </c>
      <c r="B66" s="11">
        <v>0.625</v>
      </c>
      <c r="C66" s="13">
        <v>15308</v>
      </c>
      <c r="D66" s="13">
        <v>3.2440000000000002</v>
      </c>
      <c r="E66" s="13">
        <v>227.6</v>
      </c>
      <c r="F66" s="13">
        <v>35.82</v>
      </c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</row>
    <row r="67" spans="1:19" x14ac:dyDescent="0.25">
      <c r="A67" s="14">
        <v>44289</v>
      </c>
      <c r="B67" s="11">
        <v>0.66666666666666663</v>
      </c>
      <c r="C67" s="13">
        <v>15309</v>
      </c>
      <c r="D67" s="13">
        <v>3.2610000000000001</v>
      </c>
      <c r="E67" s="13">
        <v>231.7</v>
      </c>
      <c r="F67" s="13">
        <v>32.68</v>
      </c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</row>
    <row r="68" spans="1:19" x14ac:dyDescent="0.25">
      <c r="A68" s="14">
        <v>44289</v>
      </c>
      <c r="B68" s="11">
        <v>0.70833333333333337</v>
      </c>
      <c r="C68" s="13">
        <v>15310</v>
      </c>
      <c r="D68" s="13">
        <v>2.6629999999999998</v>
      </c>
      <c r="E68" s="13">
        <v>227.6</v>
      </c>
      <c r="F68" s="13">
        <v>35.35</v>
      </c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</row>
    <row r="69" spans="1:19" x14ac:dyDescent="0.25">
      <c r="A69" s="14">
        <v>44289</v>
      </c>
      <c r="B69" s="11">
        <v>0.75</v>
      </c>
      <c r="C69" s="13">
        <v>15311</v>
      </c>
      <c r="D69" s="13">
        <v>2.048</v>
      </c>
      <c r="E69" s="13">
        <v>217.3</v>
      </c>
      <c r="F69" s="13">
        <v>28</v>
      </c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</row>
    <row r="70" spans="1:19" x14ac:dyDescent="0.25">
      <c r="A70" s="14">
        <v>44289</v>
      </c>
      <c r="B70" s="11">
        <v>0.79166666666666663</v>
      </c>
      <c r="C70" s="13">
        <v>15312</v>
      </c>
      <c r="D70" s="13">
        <v>0.90800000000000003</v>
      </c>
      <c r="E70" s="13">
        <v>307.60000000000002</v>
      </c>
      <c r="F70" s="13">
        <v>24.31</v>
      </c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</row>
    <row r="71" spans="1:19" x14ac:dyDescent="0.25">
      <c r="A71" s="14">
        <v>44289</v>
      </c>
      <c r="B71" s="11">
        <v>0.83333333333333337</v>
      </c>
      <c r="C71" s="13">
        <v>15313</v>
      </c>
      <c r="D71" s="13">
        <v>1.385</v>
      </c>
      <c r="E71" s="13">
        <v>36.29</v>
      </c>
      <c r="F71" s="13">
        <v>11.39</v>
      </c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</row>
    <row r="72" spans="1:19" x14ac:dyDescent="0.25">
      <c r="A72" s="14">
        <v>44289</v>
      </c>
      <c r="B72" s="11">
        <v>0.875</v>
      </c>
      <c r="C72" s="13">
        <v>15314</v>
      </c>
      <c r="D72" s="13">
        <v>1.825</v>
      </c>
      <c r="E72" s="13">
        <v>51.76</v>
      </c>
      <c r="F72" s="13">
        <v>6.7549999999999999</v>
      </c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</row>
    <row r="73" spans="1:19" x14ac:dyDescent="0.25">
      <c r="A73" s="14">
        <v>44289</v>
      </c>
      <c r="B73" s="11">
        <v>0.91666666666666663</v>
      </c>
      <c r="C73" s="13">
        <v>15315</v>
      </c>
      <c r="D73" s="13">
        <v>1.4159999999999999</v>
      </c>
      <c r="E73" s="13">
        <v>72.010000000000005</v>
      </c>
      <c r="F73" s="13">
        <v>11.6</v>
      </c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</row>
    <row r="74" spans="1:19" x14ac:dyDescent="0.25">
      <c r="A74" s="14">
        <v>44289</v>
      </c>
      <c r="B74" s="11">
        <v>0.95833333333333337</v>
      </c>
      <c r="C74" s="13">
        <v>15316</v>
      </c>
      <c r="D74" s="13">
        <v>2.5939999999999999</v>
      </c>
      <c r="E74" s="13">
        <v>51.61</v>
      </c>
      <c r="F74" s="13">
        <v>8.35</v>
      </c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</row>
    <row r="75" spans="1:19" x14ac:dyDescent="0.25">
      <c r="A75" s="14">
        <v>44290</v>
      </c>
      <c r="B75" s="11">
        <v>0</v>
      </c>
      <c r="C75" s="13">
        <v>15317</v>
      </c>
      <c r="D75" s="13">
        <v>3.07</v>
      </c>
      <c r="E75" s="13">
        <v>48.78</v>
      </c>
      <c r="F75" s="13">
        <v>7.1029999999999998</v>
      </c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</row>
    <row r="76" spans="1:19" x14ac:dyDescent="0.25">
      <c r="A76" s="14">
        <v>44290</v>
      </c>
      <c r="B76" s="11">
        <v>4.1666666666666664E-2</v>
      </c>
      <c r="C76" s="13">
        <v>15318</v>
      </c>
      <c r="D76" s="13">
        <v>3.0259999999999998</v>
      </c>
      <c r="E76" s="13">
        <v>49.2</v>
      </c>
      <c r="F76" s="13">
        <v>9.5399999999999991</v>
      </c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</row>
    <row r="77" spans="1:19" x14ac:dyDescent="0.25">
      <c r="A77" s="14">
        <v>44290</v>
      </c>
      <c r="B77" s="11">
        <v>8.3333333333333329E-2</v>
      </c>
      <c r="C77" s="13">
        <v>15319</v>
      </c>
      <c r="D77" s="13">
        <v>2.4769999999999999</v>
      </c>
      <c r="E77" s="13">
        <v>57.29</v>
      </c>
      <c r="F77" s="13">
        <v>8.85</v>
      </c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</row>
    <row r="78" spans="1:19" x14ac:dyDescent="0.25">
      <c r="A78" s="14">
        <v>44290</v>
      </c>
      <c r="B78" s="11">
        <v>0.125</v>
      </c>
      <c r="C78" s="13">
        <v>15320</v>
      </c>
      <c r="D78" s="13">
        <v>2.74</v>
      </c>
      <c r="E78" s="13">
        <v>54.92</v>
      </c>
      <c r="F78" s="13">
        <v>14.36</v>
      </c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</row>
    <row r="79" spans="1:19" x14ac:dyDescent="0.25">
      <c r="A79" s="14">
        <v>44290</v>
      </c>
      <c r="B79" s="11">
        <v>0.16666666666666666</v>
      </c>
      <c r="C79" s="13">
        <v>15321</v>
      </c>
      <c r="D79" s="13">
        <v>2.5049999999999999</v>
      </c>
      <c r="E79" s="13">
        <v>49.51</v>
      </c>
      <c r="F79" s="13">
        <v>20.2</v>
      </c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</row>
    <row r="80" spans="1:19" x14ac:dyDescent="0.25">
      <c r="A80" s="14">
        <v>44290</v>
      </c>
      <c r="B80" s="11">
        <v>0.20833333333333334</v>
      </c>
      <c r="C80" s="13">
        <v>15322</v>
      </c>
      <c r="D80" s="13">
        <v>2.8159999999999998</v>
      </c>
      <c r="E80" s="13">
        <v>48.34</v>
      </c>
      <c r="F80" s="13">
        <v>10.039999999999999</v>
      </c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</row>
    <row r="81" spans="1:19" x14ac:dyDescent="0.25">
      <c r="A81" s="14">
        <v>44290</v>
      </c>
      <c r="B81" s="11">
        <v>0.25</v>
      </c>
      <c r="C81" s="13">
        <v>15323</v>
      </c>
      <c r="D81" s="13">
        <v>1.907</v>
      </c>
      <c r="E81" s="13">
        <v>113.6</v>
      </c>
      <c r="F81" s="13">
        <v>6.6740000000000004</v>
      </c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</row>
    <row r="82" spans="1:19" x14ac:dyDescent="0.25">
      <c r="A82" s="14">
        <v>44290</v>
      </c>
      <c r="B82" s="11">
        <v>0.29166666666666669</v>
      </c>
      <c r="C82" s="13">
        <v>15324</v>
      </c>
      <c r="D82" s="13">
        <v>1.895</v>
      </c>
      <c r="E82" s="13">
        <v>50.64</v>
      </c>
      <c r="F82" s="13">
        <v>6.9109999999999996</v>
      </c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</row>
    <row r="83" spans="1:19" x14ac:dyDescent="0.25">
      <c r="A83" s="14">
        <v>44290</v>
      </c>
      <c r="B83" s="11">
        <v>0.33333333333333331</v>
      </c>
      <c r="C83" s="13">
        <v>15325</v>
      </c>
      <c r="D83" s="13">
        <v>2.67</v>
      </c>
      <c r="E83" s="13">
        <v>50.07</v>
      </c>
      <c r="F83" s="13">
        <v>20.45</v>
      </c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</row>
    <row r="84" spans="1:19" x14ac:dyDescent="0.25">
      <c r="A84" s="14">
        <v>44290</v>
      </c>
      <c r="B84" s="11">
        <v>0.375</v>
      </c>
      <c r="C84" s="13">
        <v>15326</v>
      </c>
      <c r="D84" s="13">
        <v>1.956</v>
      </c>
      <c r="E84" s="13">
        <v>70.42</v>
      </c>
      <c r="F84" s="13">
        <v>13.78</v>
      </c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</row>
    <row r="85" spans="1:19" x14ac:dyDescent="0.25">
      <c r="A85" s="14">
        <v>44290</v>
      </c>
      <c r="B85" s="11">
        <v>0.41666666666666669</v>
      </c>
      <c r="C85" s="13">
        <v>15327</v>
      </c>
      <c r="D85" s="13">
        <v>1.4119999999999999</v>
      </c>
      <c r="E85" s="13">
        <v>59.05</v>
      </c>
      <c r="F85" s="13">
        <v>20.37</v>
      </c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</row>
    <row r="86" spans="1:19" x14ac:dyDescent="0.25">
      <c r="A86" s="14">
        <v>44290</v>
      </c>
      <c r="B86" s="11">
        <v>0.45833333333333331</v>
      </c>
      <c r="C86" s="13">
        <v>15328</v>
      </c>
      <c r="D86" s="13">
        <v>2.4969999999999999</v>
      </c>
      <c r="E86" s="13">
        <v>18.18</v>
      </c>
      <c r="F86" s="13">
        <v>17.07</v>
      </c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</row>
    <row r="87" spans="1:19" x14ac:dyDescent="0.25">
      <c r="A87" s="14">
        <v>44290</v>
      </c>
      <c r="B87" s="11">
        <v>0.5</v>
      </c>
      <c r="C87" s="13">
        <v>15329</v>
      </c>
      <c r="D87" s="13">
        <v>2.1480000000000001</v>
      </c>
      <c r="E87" s="13">
        <v>254.8</v>
      </c>
      <c r="F87" s="13">
        <v>28.7</v>
      </c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</row>
    <row r="88" spans="1:19" x14ac:dyDescent="0.25">
      <c r="A88" s="14">
        <v>44290</v>
      </c>
      <c r="B88" s="11">
        <v>0.54166666666666663</v>
      </c>
      <c r="C88" s="13">
        <v>15330</v>
      </c>
      <c r="D88" s="13">
        <v>2.6739999999999999</v>
      </c>
      <c r="E88" s="13">
        <v>237</v>
      </c>
      <c r="F88" s="13">
        <v>41.33</v>
      </c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</row>
    <row r="89" spans="1:19" x14ac:dyDescent="0.25">
      <c r="A89" s="14">
        <v>44290</v>
      </c>
      <c r="B89" s="11">
        <v>0.58333333333333337</v>
      </c>
      <c r="C89" s="13">
        <v>15331</v>
      </c>
      <c r="D89" s="13">
        <v>3.1749999999999998</v>
      </c>
      <c r="E89" s="13">
        <v>241.7</v>
      </c>
      <c r="F89" s="13">
        <v>37.619999999999997</v>
      </c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</row>
    <row r="90" spans="1:19" x14ac:dyDescent="0.25">
      <c r="A90" s="14">
        <v>44290</v>
      </c>
      <c r="B90" s="11">
        <v>0.625</v>
      </c>
      <c r="C90" s="13">
        <v>15332</v>
      </c>
      <c r="D90" s="13">
        <v>2.7149999999999999</v>
      </c>
      <c r="E90" s="13">
        <v>241</v>
      </c>
      <c r="F90" s="13">
        <v>38.47</v>
      </c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</row>
    <row r="91" spans="1:19" x14ac:dyDescent="0.25">
      <c r="A91" s="14">
        <v>44290</v>
      </c>
      <c r="B91" s="11">
        <v>0.66666666666666663</v>
      </c>
      <c r="C91" s="13">
        <v>15333</v>
      </c>
      <c r="D91" s="13">
        <v>2.7869999999999999</v>
      </c>
      <c r="E91" s="13">
        <v>237.5</v>
      </c>
      <c r="F91" s="13">
        <v>33.229999999999997</v>
      </c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</row>
    <row r="92" spans="1:19" x14ac:dyDescent="0.25">
      <c r="A92" s="14">
        <v>44290</v>
      </c>
      <c r="B92" s="11">
        <v>0.70833333333333337</v>
      </c>
      <c r="C92" s="13">
        <v>15334</v>
      </c>
      <c r="D92" s="13">
        <v>2.1909999999999998</v>
      </c>
      <c r="E92" s="13">
        <v>253.7</v>
      </c>
      <c r="F92" s="13">
        <v>27.53</v>
      </c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</row>
    <row r="93" spans="1:19" x14ac:dyDescent="0.25">
      <c r="A93" s="14">
        <v>44290</v>
      </c>
      <c r="B93" s="11">
        <v>0.75</v>
      </c>
      <c r="C93" s="13">
        <v>15335</v>
      </c>
      <c r="D93" s="13">
        <v>1.548</v>
      </c>
      <c r="E93" s="13">
        <v>233.8</v>
      </c>
      <c r="F93" s="13">
        <v>32.049999999999997</v>
      </c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</row>
    <row r="94" spans="1:19" x14ac:dyDescent="0.25">
      <c r="A94" s="14">
        <v>44290</v>
      </c>
      <c r="B94" s="11">
        <v>0.79166666666666663</v>
      </c>
      <c r="C94" s="13">
        <v>15336</v>
      </c>
      <c r="D94" s="13">
        <v>1.6779999999999999</v>
      </c>
      <c r="E94" s="13">
        <v>312.8</v>
      </c>
      <c r="F94" s="13">
        <v>24.16</v>
      </c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</row>
    <row r="95" spans="1:19" x14ac:dyDescent="0.25">
      <c r="A95" s="14">
        <v>44290</v>
      </c>
      <c r="B95" s="11">
        <v>0.83333333333333337</v>
      </c>
      <c r="C95" s="13">
        <v>15337</v>
      </c>
      <c r="D95" s="13">
        <v>2.355</v>
      </c>
      <c r="E95" s="13">
        <v>33.200000000000003</v>
      </c>
      <c r="F95" s="13">
        <v>26.25</v>
      </c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</row>
    <row r="96" spans="1:19" x14ac:dyDescent="0.25">
      <c r="A96" s="14">
        <v>44290</v>
      </c>
      <c r="B96" s="11">
        <v>0.875</v>
      </c>
      <c r="C96" s="13">
        <v>15338</v>
      </c>
      <c r="D96" s="13">
        <v>2.0310000000000001</v>
      </c>
      <c r="E96" s="13">
        <v>33</v>
      </c>
      <c r="F96" s="13">
        <v>25.93</v>
      </c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</row>
    <row r="97" spans="1:19" x14ac:dyDescent="0.25">
      <c r="A97" s="14">
        <v>44290</v>
      </c>
      <c r="B97" s="11">
        <v>0.91666666666666663</v>
      </c>
      <c r="C97" s="13">
        <v>15339</v>
      </c>
      <c r="D97" s="13">
        <v>2.331</v>
      </c>
      <c r="E97" s="13">
        <v>61.01</v>
      </c>
      <c r="F97" s="13">
        <v>7.8319999999999999</v>
      </c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</row>
    <row r="98" spans="1:19" x14ac:dyDescent="0.25">
      <c r="A98" s="14">
        <v>44290</v>
      </c>
      <c r="B98" s="11">
        <v>0.95833333333333337</v>
      </c>
      <c r="C98" s="13">
        <v>15340</v>
      </c>
      <c r="D98" s="13">
        <v>1.65</v>
      </c>
      <c r="E98" s="13">
        <v>55.19</v>
      </c>
      <c r="F98" s="13">
        <v>16.29</v>
      </c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</row>
    <row r="99" spans="1:19" x14ac:dyDescent="0.25">
      <c r="A99" s="14">
        <v>44291</v>
      </c>
      <c r="B99" s="11">
        <v>0</v>
      </c>
      <c r="C99" s="13">
        <v>15341</v>
      </c>
      <c r="D99" s="13">
        <v>2.1110000000000002</v>
      </c>
      <c r="E99" s="13">
        <v>51.89</v>
      </c>
      <c r="F99" s="13">
        <v>13.41</v>
      </c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</row>
    <row r="100" spans="1:19" x14ac:dyDescent="0.25">
      <c r="A100" s="14">
        <v>44291</v>
      </c>
      <c r="B100" s="11">
        <v>4.1666666666666664E-2</v>
      </c>
      <c r="C100" s="13">
        <v>15342</v>
      </c>
      <c r="D100" s="13">
        <v>1.3640000000000001</v>
      </c>
      <c r="E100" s="13">
        <v>83.6</v>
      </c>
      <c r="F100" s="13">
        <v>15.66</v>
      </c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</row>
    <row r="101" spans="1:19" x14ac:dyDescent="0.25">
      <c r="A101" s="14">
        <v>44291</v>
      </c>
      <c r="B101" s="11">
        <v>8.3333333333333329E-2</v>
      </c>
      <c r="C101" s="13">
        <v>15343</v>
      </c>
      <c r="D101" s="13">
        <v>1.151</v>
      </c>
      <c r="E101" s="13">
        <v>72.650000000000006</v>
      </c>
      <c r="F101" s="13">
        <v>20.28</v>
      </c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</row>
    <row r="102" spans="1:19" x14ac:dyDescent="0.25">
      <c r="A102" s="14">
        <v>44291</v>
      </c>
      <c r="B102" s="11">
        <v>0.125</v>
      </c>
      <c r="C102" s="13">
        <v>15344</v>
      </c>
      <c r="D102" s="13">
        <v>0.90800000000000003</v>
      </c>
      <c r="E102" s="13">
        <v>167.8</v>
      </c>
      <c r="F102" s="13">
        <v>17.149999999999999</v>
      </c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</row>
    <row r="103" spans="1:19" x14ac:dyDescent="0.25">
      <c r="A103" s="14">
        <v>44291</v>
      </c>
      <c r="B103" s="11">
        <v>0.16666666666666666</v>
      </c>
      <c r="C103" s="13">
        <v>15345</v>
      </c>
      <c r="D103" s="13">
        <v>3.5539999999999998</v>
      </c>
      <c r="E103" s="13">
        <v>41.72</v>
      </c>
      <c r="F103" s="13">
        <v>12.01</v>
      </c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</row>
    <row r="104" spans="1:19" x14ac:dyDescent="0.25">
      <c r="A104" s="14">
        <v>44291</v>
      </c>
      <c r="B104" s="11">
        <v>0.20833333333333334</v>
      </c>
      <c r="C104" s="13">
        <v>15346</v>
      </c>
      <c r="D104" s="13">
        <v>5.9550000000000001</v>
      </c>
      <c r="E104" s="13">
        <v>38.71</v>
      </c>
      <c r="F104" s="13">
        <v>8.43</v>
      </c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</row>
    <row r="105" spans="1:19" x14ac:dyDescent="0.25">
      <c r="A105" s="14">
        <v>44291</v>
      </c>
      <c r="B105" s="11">
        <v>0.25</v>
      </c>
      <c r="C105" s="13">
        <v>15347</v>
      </c>
      <c r="D105" s="13">
        <v>6.133</v>
      </c>
      <c r="E105" s="13">
        <v>45.67</v>
      </c>
      <c r="F105" s="13">
        <v>8.17</v>
      </c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</row>
    <row r="106" spans="1:19" x14ac:dyDescent="0.25">
      <c r="A106" s="14">
        <v>44291</v>
      </c>
      <c r="B106" s="11">
        <v>0.29166666666666669</v>
      </c>
      <c r="C106" s="13">
        <v>15348</v>
      </c>
      <c r="D106" s="13">
        <v>5.74</v>
      </c>
      <c r="E106" s="13">
        <v>41.15</v>
      </c>
      <c r="F106" s="13">
        <v>8.41</v>
      </c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</row>
    <row r="107" spans="1:19" x14ac:dyDescent="0.25">
      <c r="A107" s="14">
        <v>44291</v>
      </c>
      <c r="B107" s="11">
        <v>0.33333333333333331</v>
      </c>
      <c r="C107" s="13">
        <v>15349</v>
      </c>
      <c r="D107" s="13">
        <v>5.3840000000000003</v>
      </c>
      <c r="E107" s="13">
        <v>32.04</v>
      </c>
      <c r="F107" s="13">
        <v>12.4</v>
      </c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</row>
    <row r="108" spans="1:19" x14ac:dyDescent="0.25">
      <c r="A108" s="14">
        <v>44291</v>
      </c>
      <c r="B108" s="11">
        <v>0.375</v>
      </c>
      <c r="C108" s="13">
        <v>15350</v>
      </c>
      <c r="D108" s="13">
        <v>0.85799999999999998</v>
      </c>
      <c r="E108" s="13">
        <v>230.8</v>
      </c>
      <c r="F108" s="13">
        <v>31.84</v>
      </c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</row>
    <row r="109" spans="1:19" x14ac:dyDescent="0.25">
      <c r="A109" s="14">
        <v>44291</v>
      </c>
      <c r="B109" s="11">
        <v>0.41666666666666669</v>
      </c>
      <c r="C109" s="13">
        <v>15351</v>
      </c>
      <c r="D109" s="13">
        <v>0.98899999999999999</v>
      </c>
      <c r="E109" s="13">
        <v>263.8</v>
      </c>
      <c r="F109" s="13">
        <v>20.100000000000001</v>
      </c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</row>
    <row r="110" spans="1:19" x14ac:dyDescent="0.25">
      <c r="A110" s="14">
        <v>44291</v>
      </c>
      <c r="B110" s="11">
        <v>0.45833333333333331</v>
      </c>
      <c r="C110" s="13">
        <v>15352</v>
      </c>
      <c r="D110" s="13">
        <v>1.601</v>
      </c>
      <c r="E110" s="13">
        <v>240.2</v>
      </c>
      <c r="F110" s="13">
        <v>30.47</v>
      </c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</row>
    <row r="111" spans="1:19" x14ac:dyDescent="0.25">
      <c r="A111" s="14">
        <v>44291</v>
      </c>
      <c r="B111" s="11">
        <v>0.5</v>
      </c>
      <c r="C111" s="13">
        <v>15353</v>
      </c>
      <c r="D111" s="13">
        <v>2.3679999999999999</v>
      </c>
      <c r="E111" s="13">
        <v>231.9</v>
      </c>
      <c r="F111" s="13">
        <v>35.159999999999997</v>
      </c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</row>
    <row r="112" spans="1:19" x14ac:dyDescent="0.25">
      <c r="A112" s="14">
        <v>44291</v>
      </c>
      <c r="B112" s="11">
        <v>0.54166666666666663</v>
      </c>
      <c r="C112" s="13">
        <v>15354</v>
      </c>
      <c r="D112" s="13">
        <v>2.6040000000000001</v>
      </c>
      <c r="E112" s="13">
        <v>229.4</v>
      </c>
      <c r="F112" s="13">
        <v>40.44</v>
      </c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</row>
    <row r="113" spans="1:19" x14ac:dyDescent="0.25">
      <c r="A113" s="14">
        <v>44291</v>
      </c>
      <c r="B113" s="11">
        <v>0.58333333333333337</v>
      </c>
      <c r="C113" s="13">
        <v>15355</v>
      </c>
      <c r="D113" s="13">
        <v>3.1720000000000002</v>
      </c>
      <c r="E113" s="13">
        <v>228.5</v>
      </c>
      <c r="F113" s="13">
        <v>34.71</v>
      </c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</row>
    <row r="114" spans="1:19" x14ac:dyDescent="0.25">
      <c r="A114" s="14">
        <v>44291</v>
      </c>
      <c r="B114" s="11">
        <v>0.625</v>
      </c>
      <c r="C114" s="13">
        <v>15356</v>
      </c>
      <c r="D114" s="13">
        <v>3.0179999999999998</v>
      </c>
      <c r="E114" s="13">
        <v>229.2</v>
      </c>
      <c r="F114" s="13">
        <v>34.31</v>
      </c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</row>
    <row r="115" spans="1:19" x14ac:dyDescent="0.25">
      <c r="A115" s="14">
        <v>44291</v>
      </c>
      <c r="B115" s="11">
        <v>0.66666666666666663</v>
      </c>
      <c r="C115" s="13">
        <v>15357</v>
      </c>
      <c r="D115" s="13">
        <v>3.2519999999999998</v>
      </c>
      <c r="E115" s="13">
        <v>227.1</v>
      </c>
      <c r="F115" s="13">
        <v>34.96</v>
      </c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</row>
    <row r="116" spans="1:19" x14ac:dyDescent="0.25">
      <c r="A116" s="14">
        <v>44291</v>
      </c>
      <c r="B116" s="11">
        <v>0.70833333333333337</v>
      </c>
      <c r="C116" s="13">
        <v>15358</v>
      </c>
      <c r="D116" s="13">
        <v>2.7629999999999999</v>
      </c>
      <c r="E116" s="13">
        <v>227.7</v>
      </c>
      <c r="F116" s="13">
        <v>32.72</v>
      </c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</row>
    <row r="117" spans="1:19" x14ac:dyDescent="0.25">
      <c r="A117" s="14">
        <v>44291</v>
      </c>
      <c r="B117" s="11">
        <v>0.75</v>
      </c>
      <c r="C117" s="13">
        <v>15359</v>
      </c>
      <c r="D117" s="13">
        <v>1.673</v>
      </c>
      <c r="E117" s="13">
        <v>246.4</v>
      </c>
      <c r="F117" s="13">
        <v>31.87</v>
      </c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</row>
    <row r="118" spans="1:19" x14ac:dyDescent="0.25">
      <c r="A118" s="14">
        <v>44291</v>
      </c>
      <c r="B118" s="11">
        <v>0.79166666666666663</v>
      </c>
      <c r="C118" s="13">
        <v>15360</v>
      </c>
      <c r="D118" s="13">
        <v>1.1950000000000001</v>
      </c>
      <c r="E118" s="13">
        <v>247.9</v>
      </c>
      <c r="F118" s="13">
        <v>26.16</v>
      </c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</row>
    <row r="119" spans="1:19" x14ac:dyDescent="0.25">
      <c r="A119" s="14">
        <v>44291</v>
      </c>
      <c r="B119" s="11">
        <v>0.83333333333333337</v>
      </c>
      <c r="C119" s="13">
        <v>15361</v>
      </c>
      <c r="D119" s="13">
        <v>1.353</v>
      </c>
      <c r="E119" s="13">
        <v>50.37</v>
      </c>
      <c r="F119" s="13">
        <v>18.09</v>
      </c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</row>
    <row r="120" spans="1:19" x14ac:dyDescent="0.25">
      <c r="A120" s="14">
        <v>44291</v>
      </c>
      <c r="B120" s="11">
        <v>0.875</v>
      </c>
      <c r="C120" s="13">
        <v>15362</v>
      </c>
      <c r="D120" s="13">
        <v>1.8680000000000001</v>
      </c>
      <c r="E120" s="13">
        <v>52.07</v>
      </c>
      <c r="F120" s="13">
        <v>6.83</v>
      </c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</row>
    <row r="121" spans="1:19" x14ac:dyDescent="0.25">
      <c r="A121" s="14">
        <v>44291</v>
      </c>
      <c r="B121" s="11">
        <v>0.91666666666666663</v>
      </c>
      <c r="C121" s="13">
        <v>15363</v>
      </c>
      <c r="D121" s="13">
        <v>2.2909999999999999</v>
      </c>
      <c r="E121" s="13">
        <v>48.68</v>
      </c>
      <c r="F121" s="13">
        <v>6.4660000000000002</v>
      </c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</row>
    <row r="122" spans="1:19" x14ac:dyDescent="0.25">
      <c r="A122" s="14">
        <v>44291</v>
      </c>
      <c r="B122" s="11">
        <v>0.95833333333333337</v>
      </c>
      <c r="C122" s="13">
        <v>15364</v>
      </c>
      <c r="D122" s="13">
        <v>2.9180000000000001</v>
      </c>
      <c r="E122" s="13">
        <v>52.42</v>
      </c>
      <c r="F122" s="13">
        <v>5.75</v>
      </c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</row>
    <row r="123" spans="1:19" x14ac:dyDescent="0.25">
      <c r="A123" s="14">
        <v>44292</v>
      </c>
      <c r="B123" s="11">
        <v>0</v>
      </c>
      <c r="C123" s="13">
        <v>15365</v>
      </c>
      <c r="D123" s="13">
        <v>3.0329999999999999</v>
      </c>
      <c r="E123" s="13">
        <v>49.79</v>
      </c>
      <c r="F123" s="13">
        <v>6.2770000000000001</v>
      </c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</row>
    <row r="124" spans="1:19" x14ac:dyDescent="0.25">
      <c r="A124" s="14">
        <v>44292</v>
      </c>
      <c r="B124" s="11">
        <v>4.1666666666666664E-2</v>
      </c>
      <c r="C124" s="13">
        <v>15366</v>
      </c>
      <c r="D124" s="13">
        <v>2.78</v>
      </c>
      <c r="E124" s="13">
        <v>52.98</v>
      </c>
      <c r="F124" s="13">
        <v>6.3360000000000003</v>
      </c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</row>
    <row r="125" spans="1:19" x14ac:dyDescent="0.25">
      <c r="A125" s="14">
        <v>44292</v>
      </c>
      <c r="B125" s="11">
        <v>8.3333333333333329E-2</v>
      </c>
      <c r="C125" s="13">
        <v>15367</v>
      </c>
      <c r="D125" s="13">
        <v>1.8839999999999999</v>
      </c>
      <c r="E125" s="13">
        <v>62.1</v>
      </c>
      <c r="F125" s="13">
        <v>13.06</v>
      </c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</row>
    <row r="126" spans="1:19" x14ac:dyDescent="0.25">
      <c r="A126" s="14">
        <v>44292</v>
      </c>
      <c r="B126" s="11">
        <v>0.125</v>
      </c>
      <c r="C126" s="13">
        <v>15368</v>
      </c>
      <c r="D126" s="13">
        <v>3.0329999999999999</v>
      </c>
      <c r="E126" s="13">
        <v>55.47</v>
      </c>
      <c r="F126" s="13">
        <v>7.1950000000000003</v>
      </c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</row>
    <row r="127" spans="1:19" x14ac:dyDescent="0.25">
      <c r="A127" s="14">
        <v>44292</v>
      </c>
      <c r="B127" s="11">
        <v>0.16666666666666666</v>
      </c>
      <c r="C127" s="13">
        <v>15369</v>
      </c>
      <c r="D127" s="13">
        <v>3.4649999999999999</v>
      </c>
      <c r="E127" s="13">
        <v>52.96</v>
      </c>
      <c r="F127" s="13">
        <v>6.2220000000000004</v>
      </c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</row>
    <row r="128" spans="1:19" x14ac:dyDescent="0.25">
      <c r="A128" s="14">
        <v>44292</v>
      </c>
      <c r="B128" s="11">
        <v>0.20833333333333334</v>
      </c>
      <c r="C128" s="13">
        <v>15370</v>
      </c>
      <c r="D128" s="13">
        <v>3.4140000000000001</v>
      </c>
      <c r="E128" s="13">
        <v>53.86</v>
      </c>
      <c r="F128" s="13">
        <v>6.8550000000000004</v>
      </c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</row>
    <row r="129" spans="1:19" x14ac:dyDescent="0.25">
      <c r="A129" s="14">
        <v>44292</v>
      </c>
      <c r="B129" s="11">
        <v>0.25</v>
      </c>
      <c r="C129" s="13">
        <v>15371</v>
      </c>
      <c r="D129" s="13">
        <v>3.6019999999999999</v>
      </c>
      <c r="E129" s="13">
        <v>52.17</v>
      </c>
      <c r="F129" s="13">
        <v>6.375</v>
      </c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</row>
    <row r="130" spans="1:19" x14ac:dyDescent="0.25">
      <c r="A130" s="14">
        <v>44292</v>
      </c>
      <c r="B130" s="11">
        <v>0.29166666666666669</v>
      </c>
      <c r="C130" s="13">
        <v>15372</v>
      </c>
      <c r="D130" s="13">
        <v>3.8580000000000001</v>
      </c>
      <c r="E130" s="13">
        <v>52.05</v>
      </c>
      <c r="F130" s="13">
        <v>6.5460000000000003</v>
      </c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</row>
    <row r="131" spans="1:19" x14ac:dyDescent="0.25">
      <c r="A131" s="14">
        <v>44292</v>
      </c>
      <c r="B131" s="11">
        <v>0.33333333333333331</v>
      </c>
      <c r="C131" s="13">
        <v>15373</v>
      </c>
      <c r="D131" s="13">
        <v>3.7229999999999999</v>
      </c>
      <c r="E131" s="13">
        <v>52.15</v>
      </c>
      <c r="F131" s="13">
        <v>6.19</v>
      </c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</row>
    <row r="132" spans="1:19" x14ac:dyDescent="0.25">
      <c r="A132" s="14">
        <v>44292</v>
      </c>
      <c r="B132" s="11">
        <v>0.375</v>
      </c>
      <c r="C132" s="13">
        <v>15374</v>
      </c>
      <c r="D132" s="13">
        <v>3.4780000000000002</v>
      </c>
      <c r="E132" s="13">
        <v>50.29</v>
      </c>
      <c r="F132" s="13">
        <v>6.4470000000000001</v>
      </c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</row>
    <row r="133" spans="1:19" x14ac:dyDescent="0.25">
      <c r="A133" s="14">
        <v>44292</v>
      </c>
      <c r="B133" s="11">
        <v>0.41666666666666669</v>
      </c>
      <c r="C133" s="13">
        <v>15375</v>
      </c>
      <c r="D133" s="13">
        <v>1.68</v>
      </c>
      <c r="E133" s="13">
        <v>49.86</v>
      </c>
      <c r="F133" s="13">
        <v>19.36</v>
      </c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</row>
    <row r="134" spans="1:19" x14ac:dyDescent="0.25">
      <c r="A134" s="14">
        <v>44292</v>
      </c>
      <c r="B134" s="11">
        <v>0.45833333333333331</v>
      </c>
      <c r="C134" s="13">
        <v>15376</v>
      </c>
      <c r="D134" s="13">
        <v>1.839</v>
      </c>
      <c r="E134" s="13">
        <v>240.9</v>
      </c>
      <c r="F134" s="13">
        <v>31.76</v>
      </c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</row>
    <row r="135" spans="1:19" x14ac:dyDescent="0.25">
      <c r="A135" s="14">
        <v>44292</v>
      </c>
      <c r="B135" s="11">
        <v>0.5</v>
      </c>
      <c r="C135" s="13">
        <v>15377</v>
      </c>
      <c r="D135" s="13">
        <v>2.3260000000000001</v>
      </c>
      <c r="E135" s="13">
        <v>232.3</v>
      </c>
      <c r="F135" s="13">
        <v>39.590000000000003</v>
      </c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</row>
    <row r="136" spans="1:19" x14ac:dyDescent="0.25">
      <c r="A136" s="14">
        <v>44292</v>
      </c>
      <c r="B136" s="11">
        <v>0.54166666666666663</v>
      </c>
      <c r="C136" s="13">
        <v>15378</v>
      </c>
      <c r="D136" s="13">
        <v>2.891</v>
      </c>
      <c r="E136" s="13">
        <v>228</v>
      </c>
      <c r="F136" s="13">
        <v>33.090000000000003</v>
      </c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</row>
    <row r="137" spans="1:19" x14ac:dyDescent="0.25">
      <c r="A137" s="14">
        <v>44292</v>
      </c>
      <c r="B137" s="11">
        <v>0.58333333333333337</v>
      </c>
      <c r="C137" s="13">
        <v>15379</v>
      </c>
      <c r="D137" s="13">
        <v>3.2559999999999998</v>
      </c>
      <c r="E137" s="13">
        <v>229.5</v>
      </c>
      <c r="F137" s="13">
        <v>35.799999999999997</v>
      </c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</row>
    <row r="138" spans="1:19" x14ac:dyDescent="0.25">
      <c r="A138" s="14">
        <v>44292</v>
      </c>
      <c r="B138" s="11">
        <v>0.625</v>
      </c>
      <c r="C138" s="13">
        <v>15380</v>
      </c>
      <c r="D138" s="13">
        <v>3.3210000000000002</v>
      </c>
      <c r="E138" s="13">
        <v>226.9</v>
      </c>
      <c r="F138" s="13">
        <v>34.25</v>
      </c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</row>
    <row r="139" spans="1:19" x14ac:dyDescent="0.25">
      <c r="A139" s="14">
        <v>44292</v>
      </c>
      <c r="B139" s="11">
        <v>0.66666666666666663</v>
      </c>
      <c r="C139" s="13">
        <v>15381</v>
      </c>
      <c r="D139" s="13">
        <v>3.109</v>
      </c>
      <c r="E139" s="13">
        <v>227.7</v>
      </c>
      <c r="F139" s="13">
        <v>37.090000000000003</v>
      </c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</row>
    <row r="140" spans="1:19" x14ac:dyDescent="0.25">
      <c r="A140" s="14">
        <v>44292</v>
      </c>
      <c r="B140" s="11">
        <v>0.70833333333333337</v>
      </c>
      <c r="C140" s="13">
        <v>15382</v>
      </c>
      <c r="D140" s="13">
        <v>2.8460000000000001</v>
      </c>
      <c r="E140" s="13">
        <v>221.8</v>
      </c>
      <c r="F140" s="13">
        <v>33.909999999999997</v>
      </c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</row>
    <row r="141" spans="1:19" x14ac:dyDescent="0.25">
      <c r="A141" s="14">
        <v>44292</v>
      </c>
      <c r="B141" s="11">
        <v>0.75</v>
      </c>
      <c r="C141" s="13">
        <v>15383</v>
      </c>
      <c r="D141" s="13">
        <v>2.2650000000000001</v>
      </c>
      <c r="E141" s="13">
        <v>221.7</v>
      </c>
      <c r="F141" s="13">
        <v>30.25</v>
      </c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</row>
    <row r="142" spans="1:19" x14ac:dyDescent="0.25">
      <c r="A142" s="14">
        <v>44292</v>
      </c>
      <c r="B142" s="11">
        <v>0.79166666666666663</v>
      </c>
      <c r="C142" s="13">
        <v>15384</v>
      </c>
      <c r="D142" s="13">
        <v>1.143</v>
      </c>
      <c r="E142" s="13">
        <v>248.5</v>
      </c>
      <c r="F142" s="13">
        <v>26.09</v>
      </c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</row>
    <row r="143" spans="1:19" x14ac:dyDescent="0.25">
      <c r="A143" s="14">
        <v>44292</v>
      </c>
      <c r="B143" s="11">
        <v>0.83333333333333337</v>
      </c>
      <c r="C143" s="13">
        <v>15385</v>
      </c>
      <c r="D143" s="13">
        <v>1.0980000000000001</v>
      </c>
      <c r="E143" s="13">
        <v>45.66</v>
      </c>
      <c r="F143" s="13">
        <v>9.0299999999999994</v>
      </c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</row>
    <row r="144" spans="1:19" x14ac:dyDescent="0.25">
      <c r="A144" s="14">
        <v>44292</v>
      </c>
      <c r="B144" s="11">
        <v>0.875</v>
      </c>
      <c r="C144" s="13">
        <v>15386</v>
      </c>
      <c r="D144" s="13">
        <v>1.5980000000000001</v>
      </c>
      <c r="E144" s="13">
        <v>56.67</v>
      </c>
      <c r="F144" s="13">
        <v>8.4700000000000006</v>
      </c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</row>
    <row r="145" spans="1:19" x14ac:dyDescent="0.25">
      <c r="A145" s="14">
        <v>44292</v>
      </c>
      <c r="B145" s="11">
        <v>0.91666666666666663</v>
      </c>
      <c r="C145" s="13">
        <v>15387</v>
      </c>
      <c r="D145" s="13">
        <v>2.605</v>
      </c>
      <c r="E145" s="13">
        <v>48.89</v>
      </c>
      <c r="F145" s="13">
        <v>6.0910000000000002</v>
      </c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</row>
    <row r="146" spans="1:19" x14ac:dyDescent="0.25">
      <c r="A146" s="14">
        <v>44292</v>
      </c>
      <c r="B146" s="11">
        <v>0.95833333333333337</v>
      </c>
      <c r="C146" s="13">
        <v>15388</v>
      </c>
      <c r="D146" s="13">
        <v>2.194</v>
      </c>
      <c r="E146" s="13">
        <v>43.79</v>
      </c>
      <c r="F146" s="13">
        <v>18.190000000000001</v>
      </c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</row>
    <row r="147" spans="1:19" x14ac:dyDescent="0.25">
      <c r="A147" s="14">
        <v>44293</v>
      </c>
      <c r="B147" s="11">
        <v>0</v>
      </c>
      <c r="C147" s="13">
        <v>15389</v>
      </c>
      <c r="D147" s="13">
        <v>3.1880000000000002</v>
      </c>
      <c r="E147" s="13">
        <v>49.72</v>
      </c>
      <c r="F147" s="13">
        <v>6.6769999999999996</v>
      </c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</row>
    <row r="148" spans="1:19" x14ac:dyDescent="0.25">
      <c r="A148" s="14">
        <v>44293</v>
      </c>
      <c r="B148" s="11">
        <v>4.1666666666666664E-2</v>
      </c>
      <c r="C148" s="13">
        <v>15390</v>
      </c>
      <c r="D148" s="13">
        <v>3.3690000000000002</v>
      </c>
      <c r="E148" s="13">
        <v>50.01</v>
      </c>
      <c r="F148" s="13">
        <v>7.1550000000000002</v>
      </c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</row>
    <row r="149" spans="1:19" x14ac:dyDescent="0.25">
      <c r="A149" s="14">
        <v>44293</v>
      </c>
      <c r="B149" s="11">
        <v>8.3333333333333329E-2</v>
      </c>
      <c r="C149" s="13">
        <v>15391</v>
      </c>
      <c r="D149" s="13">
        <v>3.1539999999999999</v>
      </c>
      <c r="E149" s="13">
        <v>51.25</v>
      </c>
      <c r="F149" s="13">
        <v>7.0019999999999998</v>
      </c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</row>
    <row r="150" spans="1:19" x14ac:dyDescent="0.25">
      <c r="A150" s="14">
        <v>44293</v>
      </c>
      <c r="B150" s="11">
        <v>0.125</v>
      </c>
      <c r="C150" s="13">
        <v>15392</v>
      </c>
      <c r="D150" s="13">
        <v>3.1030000000000002</v>
      </c>
      <c r="E150" s="13">
        <v>49.78</v>
      </c>
      <c r="F150" s="13">
        <v>5.7549999999999999</v>
      </c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</row>
    <row r="151" spans="1:19" x14ac:dyDescent="0.25">
      <c r="A151" s="14">
        <v>44293</v>
      </c>
      <c r="B151" s="11">
        <v>0.16666666666666666</v>
      </c>
      <c r="C151" s="13">
        <v>15393</v>
      </c>
      <c r="D151" s="13">
        <v>3.3610000000000002</v>
      </c>
      <c r="E151" s="13">
        <v>51.2</v>
      </c>
      <c r="F151" s="13">
        <v>6.6879999999999997</v>
      </c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</row>
    <row r="152" spans="1:19" x14ac:dyDescent="0.25">
      <c r="A152" s="14">
        <v>44293</v>
      </c>
      <c r="B152" s="11">
        <v>0.20833333333333334</v>
      </c>
      <c r="C152" s="13">
        <v>15394</v>
      </c>
      <c r="D152" s="13">
        <v>3.3839999999999999</v>
      </c>
      <c r="E152" s="13">
        <v>52.18</v>
      </c>
      <c r="F152" s="13">
        <v>6.0759999999999996</v>
      </c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</row>
    <row r="153" spans="1:19" x14ac:dyDescent="0.25">
      <c r="A153" s="14">
        <v>44293</v>
      </c>
      <c r="B153" s="11">
        <v>0.25</v>
      </c>
      <c r="C153" s="13">
        <v>15395</v>
      </c>
      <c r="D153" s="13">
        <v>3.8439999999999999</v>
      </c>
      <c r="E153" s="13">
        <v>48.46</v>
      </c>
      <c r="F153" s="13">
        <v>6.7279999999999998</v>
      </c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</row>
    <row r="154" spans="1:19" x14ac:dyDescent="0.25">
      <c r="A154" s="14">
        <v>44293</v>
      </c>
      <c r="B154" s="11">
        <v>0.29166666666666669</v>
      </c>
      <c r="C154" s="13">
        <v>15396</v>
      </c>
      <c r="D154" s="13">
        <v>4.0179999999999998</v>
      </c>
      <c r="E154" s="13">
        <v>43.06</v>
      </c>
      <c r="F154" s="13">
        <v>7.242</v>
      </c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</row>
    <row r="155" spans="1:19" x14ac:dyDescent="0.25">
      <c r="A155" s="14">
        <v>44293</v>
      </c>
      <c r="B155" s="11">
        <v>0.33333333333333331</v>
      </c>
      <c r="C155" s="13">
        <v>15397</v>
      </c>
      <c r="D155" s="13">
        <v>3.4609999999999999</v>
      </c>
      <c r="E155" s="13">
        <v>46.27</v>
      </c>
      <c r="F155" s="13">
        <v>7.1920000000000002</v>
      </c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</row>
    <row r="156" spans="1:19" x14ac:dyDescent="0.25">
      <c r="A156" s="14">
        <v>44293</v>
      </c>
      <c r="B156" s="11">
        <v>0.375</v>
      </c>
      <c r="C156" s="13">
        <v>15398</v>
      </c>
      <c r="D156" s="13">
        <v>3.3050000000000002</v>
      </c>
      <c r="E156" s="13">
        <v>45.82</v>
      </c>
      <c r="F156" s="13">
        <v>7.9720000000000004</v>
      </c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</row>
    <row r="157" spans="1:19" x14ac:dyDescent="0.25">
      <c r="A157" s="14">
        <v>44293</v>
      </c>
      <c r="B157" s="11">
        <v>0.41666666666666669</v>
      </c>
      <c r="C157" s="13">
        <v>15399</v>
      </c>
      <c r="D157" s="13">
        <v>1.413</v>
      </c>
      <c r="E157" s="13">
        <v>184.1</v>
      </c>
      <c r="F157" s="13">
        <v>19.13</v>
      </c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</row>
    <row r="158" spans="1:19" x14ac:dyDescent="0.25">
      <c r="A158" s="14">
        <v>44293</v>
      </c>
      <c r="B158" s="11">
        <v>0.45833333333333331</v>
      </c>
      <c r="C158" s="13">
        <v>15400</v>
      </c>
      <c r="D158" s="13">
        <v>1.9159999999999999</v>
      </c>
      <c r="E158" s="13">
        <v>200.2</v>
      </c>
      <c r="F158" s="13">
        <v>32.39</v>
      </c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</row>
    <row r="159" spans="1:19" x14ac:dyDescent="0.25">
      <c r="A159" s="14">
        <v>44293</v>
      </c>
      <c r="B159" s="11">
        <v>0.5</v>
      </c>
      <c r="C159" s="13">
        <v>15401</v>
      </c>
      <c r="D159" s="13">
        <v>2.5209999999999999</v>
      </c>
      <c r="E159" s="13">
        <v>216.8</v>
      </c>
      <c r="F159" s="13">
        <v>39.08</v>
      </c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</row>
    <row r="160" spans="1:19" x14ac:dyDescent="0.25">
      <c r="A160" s="14">
        <v>44293</v>
      </c>
      <c r="B160" s="11">
        <v>0.54166666666666663</v>
      </c>
      <c r="C160" s="13">
        <v>15402</v>
      </c>
      <c r="D160" s="13">
        <v>2.8010000000000002</v>
      </c>
      <c r="E160" s="13">
        <v>224.7</v>
      </c>
      <c r="F160" s="13">
        <v>36.39</v>
      </c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</row>
    <row r="161" spans="1:19" x14ac:dyDescent="0.25">
      <c r="A161" s="14">
        <v>44293</v>
      </c>
      <c r="B161" s="11">
        <v>0.58333333333333337</v>
      </c>
      <c r="C161" s="13">
        <v>15403</v>
      </c>
      <c r="D161" s="13">
        <v>3.173</v>
      </c>
      <c r="E161" s="13">
        <v>225.2</v>
      </c>
      <c r="F161" s="13">
        <v>38.53</v>
      </c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</row>
    <row r="162" spans="1:19" x14ac:dyDescent="0.25">
      <c r="A162" s="14">
        <v>44293</v>
      </c>
      <c r="B162" s="11">
        <v>0.625</v>
      </c>
      <c r="C162" s="13">
        <v>15404</v>
      </c>
      <c r="D162" s="13">
        <v>3.0880000000000001</v>
      </c>
      <c r="E162" s="13">
        <v>229.5</v>
      </c>
      <c r="F162" s="13">
        <v>41.45</v>
      </c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</row>
    <row r="163" spans="1:19" x14ac:dyDescent="0.25">
      <c r="A163" s="14">
        <v>44293</v>
      </c>
      <c r="B163" s="11">
        <v>0.66666666666666663</v>
      </c>
      <c r="C163" s="13">
        <v>15405</v>
      </c>
      <c r="D163" s="13">
        <v>3.0840000000000001</v>
      </c>
      <c r="E163" s="13">
        <v>230.3</v>
      </c>
      <c r="F163" s="13">
        <v>39.18</v>
      </c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</row>
    <row r="164" spans="1:19" x14ac:dyDescent="0.25">
      <c r="A164" s="14">
        <v>44293</v>
      </c>
      <c r="B164" s="11">
        <v>0.70833333333333337</v>
      </c>
      <c r="C164" s="13">
        <v>15406</v>
      </c>
      <c r="D164" s="13">
        <v>3.0150000000000001</v>
      </c>
      <c r="E164" s="13">
        <v>227</v>
      </c>
      <c r="F164" s="13">
        <v>33.880000000000003</v>
      </c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</row>
    <row r="165" spans="1:19" x14ac:dyDescent="0.25">
      <c r="A165" s="14">
        <v>44293</v>
      </c>
      <c r="B165" s="11">
        <v>0.75</v>
      </c>
      <c r="C165" s="13">
        <v>15407</v>
      </c>
      <c r="D165" s="13">
        <v>2.4239999999999999</v>
      </c>
      <c r="E165" s="13">
        <v>219</v>
      </c>
      <c r="F165" s="13">
        <v>31.13</v>
      </c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</row>
    <row r="166" spans="1:19" x14ac:dyDescent="0.25">
      <c r="A166" s="14">
        <v>44293</v>
      </c>
      <c r="B166" s="11">
        <v>0.79166666666666663</v>
      </c>
      <c r="C166" s="13">
        <v>15408</v>
      </c>
      <c r="D166" s="13">
        <v>1.323</v>
      </c>
      <c r="E166" s="13">
        <v>233.3</v>
      </c>
      <c r="F166" s="13">
        <v>37.729999999999997</v>
      </c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</row>
    <row r="167" spans="1:19" x14ac:dyDescent="0.25">
      <c r="A167" s="14">
        <v>44293</v>
      </c>
      <c r="B167" s="11">
        <v>0.83333333333333337</v>
      </c>
      <c r="C167" s="13">
        <v>15409</v>
      </c>
      <c r="D167" s="13">
        <v>1.222</v>
      </c>
      <c r="E167" s="13">
        <v>226.9</v>
      </c>
      <c r="F167" s="13">
        <v>15.83</v>
      </c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</row>
    <row r="168" spans="1:19" x14ac:dyDescent="0.25">
      <c r="A168" s="14">
        <v>44293</v>
      </c>
      <c r="B168" s="11">
        <v>0.875</v>
      </c>
      <c r="C168" s="13">
        <v>15410</v>
      </c>
      <c r="D168" s="13">
        <v>1.619</v>
      </c>
      <c r="E168" s="13">
        <v>46.28</v>
      </c>
      <c r="F168" s="13">
        <v>10.83</v>
      </c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</row>
    <row r="169" spans="1:19" x14ac:dyDescent="0.25">
      <c r="A169" s="14">
        <v>44293</v>
      </c>
      <c r="B169" s="11">
        <v>0.91666666666666663</v>
      </c>
      <c r="C169" s="13">
        <v>15411</v>
      </c>
      <c r="D169" s="13">
        <v>2.1179999999999999</v>
      </c>
      <c r="E169" s="13">
        <v>46.98</v>
      </c>
      <c r="F169" s="13">
        <v>13.33</v>
      </c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</row>
    <row r="170" spans="1:19" x14ac:dyDescent="0.25">
      <c r="A170" s="14">
        <v>44293</v>
      </c>
      <c r="B170" s="11">
        <v>0.95833333333333337</v>
      </c>
      <c r="C170" s="13">
        <v>15412</v>
      </c>
      <c r="D170" s="13">
        <v>1.75</v>
      </c>
      <c r="E170" s="13">
        <v>58.66</v>
      </c>
      <c r="F170" s="13">
        <v>21.35</v>
      </c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</row>
    <row r="171" spans="1:19" x14ac:dyDescent="0.25">
      <c r="A171" s="14">
        <v>44294</v>
      </c>
      <c r="B171" s="11">
        <v>0</v>
      </c>
      <c r="C171" s="13">
        <v>15413</v>
      </c>
      <c r="D171" s="13">
        <v>2.133</v>
      </c>
      <c r="E171" s="13">
        <v>65.459999999999994</v>
      </c>
      <c r="F171" s="13">
        <v>10.78</v>
      </c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</row>
    <row r="172" spans="1:19" x14ac:dyDescent="0.25">
      <c r="A172" s="14">
        <v>44294</v>
      </c>
      <c r="B172" s="11">
        <v>4.1666666666666664E-2</v>
      </c>
      <c r="C172" s="13">
        <v>15414</v>
      </c>
      <c r="D172" s="13">
        <v>2.1190000000000002</v>
      </c>
      <c r="E172" s="13">
        <v>61.28</v>
      </c>
      <c r="F172" s="13">
        <v>19.97</v>
      </c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</row>
    <row r="173" spans="1:19" x14ac:dyDescent="0.25">
      <c r="A173" s="14">
        <v>44294</v>
      </c>
      <c r="B173" s="11">
        <v>8.3333333333333329E-2</v>
      </c>
      <c r="C173" s="13">
        <v>15415</v>
      </c>
      <c r="D173" s="13">
        <v>2.794</v>
      </c>
      <c r="E173" s="13">
        <v>55.17</v>
      </c>
      <c r="F173" s="13">
        <v>8.7799999999999994</v>
      </c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</row>
    <row r="174" spans="1:19" x14ac:dyDescent="0.25">
      <c r="A174" s="14">
        <v>44294</v>
      </c>
      <c r="B174" s="11">
        <v>0.125</v>
      </c>
      <c r="C174" s="13">
        <v>15416</v>
      </c>
      <c r="D174" s="13">
        <v>3.109</v>
      </c>
      <c r="E174" s="13">
        <v>50.2</v>
      </c>
      <c r="F174" s="13">
        <v>7.2709999999999999</v>
      </c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</row>
    <row r="175" spans="1:19" x14ac:dyDescent="0.25">
      <c r="A175" s="14">
        <v>44294</v>
      </c>
      <c r="B175" s="11">
        <v>0.16666666666666666</v>
      </c>
      <c r="C175" s="13">
        <v>15417</v>
      </c>
      <c r="D175" s="13">
        <v>2.7709999999999999</v>
      </c>
      <c r="E175" s="13">
        <v>53.34</v>
      </c>
      <c r="F175" s="13">
        <v>7.0839999999999996</v>
      </c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</row>
    <row r="176" spans="1:19" x14ac:dyDescent="0.25">
      <c r="A176" s="14">
        <v>44294</v>
      </c>
      <c r="B176" s="11">
        <v>0.20833333333333334</v>
      </c>
      <c r="C176" s="13">
        <v>15418</v>
      </c>
      <c r="D176" s="13">
        <v>3.22</v>
      </c>
      <c r="E176" s="13">
        <v>51.05</v>
      </c>
      <c r="F176" s="13">
        <v>6.585</v>
      </c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</row>
    <row r="177" spans="1:19" x14ac:dyDescent="0.25">
      <c r="A177" s="14">
        <v>44294</v>
      </c>
      <c r="B177" s="11">
        <v>0.25</v>
      </c>
      <c r="C177" s="13">
        <v>15419</v>
      </c>
      <c r="D177" s="13">
        <v>3.0449999999999999</v>
      </c>
      <c r="E177" s="13">
        <v>55.22</v>
      </c>
      <c r="F177" s="13">
        <v>7.9349999999999996</v>
      </c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</row>
    <row r="178" spans="1:19" x14ac:dyDescent="0.25">
      <c r="A178" s="14">
        <v>44294</v>
      </c>
      <c r="B178" s="11">
        <v>0.29166666666666669</v>
      </c>
      <c r="C178" s="13">
        <v>15420</v>
      </c>
      <c r="D178" s="13">
        <v>2.3250000000000002</v>
      </c>
      <c r="E178" s="13">
        <v>56.79</v>
      </c>
      <c r="F178" s="13">
        <v>6.984</v>
      </c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</row>
    <row r="179" spans="1:19" x14ac:dyDescent="0.25">
      <c r="A179" s="14">
        <v>44294</v>
      </c>
      <c r="B179" s="11">
        <v>0.33333333333333331</v>
      </c>
      <c r="C179" s="13">
        <v>15421</v>
      </c>
      <c r="D179" s="13">
        <v>1.9990000000000001</v>
      </c>
      <c r="E179" s="13">
        <v>57.03</v>
      </c>
      <c r="F179" s="13">
        <v>10.71</v>
      </c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</row>
    <row r="180" spans="1:19" x14ac:dyDescent="0.25">
      <c r="A180" s="14">
        <v>44294</v>
      </c>
      <c r="B180" s="11">
        <v>0.375</v>
      </c>
      <c r="C180" s="13">
        <v>15422</v>
      </c>
      <c r="D180" s="13">
        <v>1.6</v>
      </c>
      <c r="E180" s="13">
        <v>63.19</v>
      </c>
      <c r="F180" s="13">
        <v>11.71</v>
      </c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</row>
    <row r="181" spans="1:19" x14ac:dyDescent="0.25">
      <c r="A181" s="14">
        <v>44294</v>
      </c>
      <c r="B181" s="11">
        <v>0.41666666666666669</v>
      </c>
      <c r="C181" s="13">
        <v>15423</v>
      </c>
      <c r="D181" s="13">
        <v>1.911</v>
      </c>
      <c r="E181" s="13">
        <v>233.9</v>
      </c>
      <c r="F181" s="13">
        <v>38.19</v>
      </c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</row>
    <row r="182" spans="1:19" x14ac:dyDescent="0.25">
      <c r="A182" s="14">
        <v>44294</v>
      </c>
      <c r="B182" s="11">
        <v>0.45833333333333331</v>
      </c>
      <c r="C182" s="13">
        <v>15424</v>
      </c>
      <c r="D182" s="13">
        <v>2.3290000000000002</v>
      </c>
      <c r="E182" s="13">
        <v>252.9</v>
      </c>
      <c r="F182" s="13">
        <v>33.28</v>
      </c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</row>
    <row r="183" spans="1:19" x14ac:dyDescent="0.25">
      <c r="A183" s="14">
        <v>44294</v>
      </c>
      <c r="B183" s="11">
        <v>0.5</v>
      </c>
      <c r="C183" s="13">
        <v>15425</v>
      </c>
      <c r="D183" s="13">
        <v>2.48</v>
      </c>
      <c r="E183" s="13">
        <v>234.8</v>
      </c>
      <c r="F183" s="13">
        <v>37.65</v>
      </c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</row>
    <row r="184" spans="1:19" x14ac:dyDescent="0.25">
      <c r="A184" s="14">
        <v>44294</v>
      </c>
      <c r="B184" s="11">
        <v>0.54166666666666663</v>
      </c>
      <c r="C184" s="13">
        <v>15426</v>
      </c>
      <c r="D184" s="13">
        <v>2.8530000000000002</v>
      </c>
      <c r="E184" s="13">
        <v>231.3</v>
      </c>
      <c r="F184" s="13">
        <v>36.22</v>
      </c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</row>
    <row r="185" spans="1:19" x14ac:dyDescent="0.25">
      <c r="A185" s="14">
        <v>44294</v>
      </c>
      <c r="B185" s="11">
        <v>0.58333333333333337</v>
      </c>
      <c r="C185" s="13">
        <v>15427</v>
      </c>
      <c r="D185" s="13">
        <v>3.1280000000000001</v>
      </c>
      <c r="E185" s="13">
        <v>226.1</v>
      </c>
      <c r="F185" s="13">
        <v>38.369999999999997</v>
      </c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</row>
    <row r="186" spans="1:19" x14ac:dyDescent="0.25">
      <c r="A186" s="14">
        <v>44294</v>
      </c>
      <c r="B186" s="11">
        <v>0.625</v>
      </c>
      <c r="C186" s="13">
        <v>15428</v>
      </c>
      <c r="D186" s="13">
        <v>3.4380000000000002</v>
      </c>
      <c r="E186" s="13">
        <v>227.1</v>
      </c>
      <c r="F186" s="13">
        <v>33.979999999999997</v>
      </c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</row>
    <row r="187" spans="1:19" x14ac:dyDescent="0.25">
      <c r="A187" s="14">
        <v>44294</v>
      </c>
      <c r="B187" s="11">
        <v>0.66666666666666663</v>
      </c>
      <c r="C187" s="13">
        <v>15429</v>
      </c>
      <c r="D187" s="13">
        <v>3.1280000000000001</v>
      </c>
      <c r="E187" s="13">
        <v>222.6</v>
      </c>
      <c r="F187" s="13">
        <v>30.58</v>
      </c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</row>
    <row r="188" spans="1:19" x14ac:dyDescent="0.25">
      <c r="A188" s="14">
        <v>44294</v>
      </c>
      <c r="B188" s="11">
        <v>0.70833333333333337</v>
      </c>
      <c r="C188" s="13">
        <v>15430</v>
      </c>
      <c r="D188" s="13">
        <v>3.0310000000000001</v>
      </c>
      <c r="E188" s="13">
        <v>221.7</v>
      </c>
      <c r="F188" s="13">
        <v>30.93</v>
      </c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</row>
    <row r="189" spans="1:19" x14ac:dyDescent="0.25">
      <c r="A189" s="14">
        <v>44294</v>
      </c>
      <c r="B189" s="11">
        <v>0.75</v>
      </c>
      <c r="C189" s="13">
        <v>15431</v>
      </c>
      <c r="D189" s="13">
        <v>2.0379999999999998</v>
      </c>
      <c r="E189" s="13">
        <v>223.9</v>
      </c>
      <c r="F189" s="13">
        <v>33.880000000000003</v>
      </c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</row>
    <row r="190" spans="1:19" x14ac:dyDescent="0.25">
      <c r="A190" s="14">
        <v>44294</v>
      </c>
      <c r="B190" s="11">
        <v>0.79166666666666663</v>
      </c>
      <c r="C190" s="13">
        <v>15432</v>
      </c>
      <c r="D190" s="13">
        <v>1.042</v>
      </c>
      <c r="E190" s="13">
        <v>244.8</v>
      </c>
      <c r="F190" s="13">
        <v>30.27</v>
      </c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</row>
    <row r="191" spans="1:19" x14ac:dyDescent="0.25">
      <c r="A191" s="14">
        <v>44294</v>
      </c>
      <c r="B191" s="11">
        <v>0.83333333333333337</v>
      </c>
      <c r="C191" s="13">
        <v>15433</v>
      </c>
      <c r="D191" s="13">
        <v>0.92</v>
      </c>
      <c r="E191" s="13">
        <v>41.32</v>
      </c>
      <c r="F191" s="13">
        <v>18.29</v>
      </c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</row>
    <row r="192" spans="1:19" x14ac:dyDescent="0.25">
      <c r="A192" s="14">
        <v>44294</v>
      </c>
      <c r="B192" s="11">
        <v>0.875</v>
      </c>
      <c r="C192" s="13">
        <v>15434</v>
      </c>
      <c r="D192" s="13">
        <v>2.0779999999999998</v>
      </c>
      <c r="E192" s="13">
        <v>51.3</v>
      </c>
      <c r="F192" s="13">
        <v>5.6760000000000002</v>
      </c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</row>
    <row r="193" spans="1:19" x14ac:dyDescent="0.25">
      <c r="A193" s="14">
        <v>44294</v>
      </c>
      <c r="B193" s="11">
        <v>0.91666666666666663</v>
      </c>
      <c r="C193" s="13">
        <v>15435</v>
      </c>
      <c r="D193" s="13">
        <v>1.7529999999999999</v>
      </c>
      <c r="E193" s="13">
        <v>63.45</v>
      </c>
      <c r="F193" s="13">
        <v>11.97</v>
      </c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</row>
    <row r="194" spans="1:19" x14ac:dyDescent="0.25">
      <c r="A194" s="14">
        <v>44294</v>
      </c>
      <c r="B194" s="11">
        <v>0.95833333333333337</v>
      </c>
      <c r="C194" s="13">
        <v>15436</v>
      </c>
      <c r="D194" s="13">
        <v>2.0790000000000002</v>
      </c>
      <c r="E194" s="13">
        <v>54.19</v>
      </c>
      <c r="F194" s="13">
        <v>6.7469999999999999</v>
      </c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</row>
    <row r="195" spans="1:19" x14ac:dyDescent="0.25">
      <c r="A195" s="14">
        <v>44295</v>
      </c>
      <c r="B195" s="11">
        <v>0</v>
      </c>
      <c r="C195" s="13">
        <v>15437</v>
      </c>
      <c r="D195" s="13">
        <v>2.4430000000000001</v>
      </c>
      <c r="E195" s="13">
        <v>56.23</v>
      </c>
      <c r="F195" s="13">
        <v>6.5839999999999996</v>
      </c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</row>
    <row r="196" spans="1:19" x14ac:dyDescent="0.25">
      <c r="A196" s="14">
        <v>44295</v>
      </c>
      <c r="B196" s="11">
        <v>4.1666666666666664E-2</v>
      </c>
      <c r="C196" s="13">
        <v>15438</v>
      </c>
      <c r="D196" s="13">
        <v>2.597</v>
      </c>
      <c r="E196" s="13">
        <v>57.59</v>
      </c>
      <c r="F196" s="13">
        <v>15.43</v>
      </c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</row>
    <row r="197" spans="1:19" x14ac:dyDescent="0.25">
      <c r="A197" s="14">
        <v>44295</v>
      </c>
      <c r="B197" s="11">
        <v>8.3333333333333329E-2</v>
      </c>
      <c r="C197" s="13">
        <v>15439</v>
      </c>
      <c r="D197" s="13">
        <v>2.806</v>
      </c>
      <c r="E197" s="13">
        <v>59.55</v>
      </c>
      <c r="F197" s="13">
        <v>8.33</v>
      </c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</row>
    <row r="198" spans="1:19" x14ac:dyDescent="0.25">
      <c r="A198" s="14">
        <v>44295</v>
      </c>
      <c r="B198" s="11">
        <v>0.125</v>
      </c>
      <c r="C198" s="13">
        <v>15440</v>
      </c>
      <c r="D198" s="13">
        <v>2.5310000000000001</v>
      </c>
      <c r="E198" s="13">
        <v>57.07</v>
      </c>
      <c r="F198" s="13">
        <v>7.1909999999999998</v>
      </c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</row>
    <row r="199" spans="1:19" x14ac:dyDescent="0.25">
      <c r="A199" s="14">
        <v>44295</v>
      </c>
      <c r="B199" s="11">
        <v>0.16666666666666666</v>
      </c>
      <c r="C199" s="13">
        <v>15441</v>
      </c>
      <c r="D199" s="13">
        <v>2.923</v>
      </c>
      <c r="E199" s="13">
        <v>52.7</v>
      </c>
      <c r="F199" s="13">
        <v>6.29</v>
      </c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</row>
    <row r="200" spans="1:19" x14ac:dyDescent="0.25">
      <c r="A200" s="14">
        <v>44295</v>
      </c>
      <c r="B200" s="11">
        <v>0.20833333333333334</v>
      </c>
      <c r="C200" s="13">
        <v>15442</v>
      </c>
      <c r="D200" s="13">
        <v>3.0859999999999999</v>
      </c>
      <c r="E200" s="13">
        <v>57.92</v>
      </c>
      <c r="F200" s="13">
        <v>9.23</v>
      </c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</row>
    <row r="201" spans="1:19" x14ac:dyDescent="0.25">
      <c r="A201" s="14">
        <v>44295</v>
      </c>
      <c r="B201" s="11">
        <v>0.25</v>
      </c>
      <c r="C201" s="13">
        <v>15443</v>
      </c>
      <c r="D201" s="13">
        <v>3.2789999999999999</v>
      </c>
      <c r="E201" s="13">
        <v>56.06</v>
      </c>
      <c r="F201" s="13">
        <v>7.3920000000000003</v>
      </c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</row>
    <row r="202" spans="1:19" x14ac:dyDescent="0.25">
      <c r="A202" s="14">
        <v>44295</v>
      </c>
      <c r="B202" s="11">
        <v>0.29166666666666669</v>
      </c>
      <c r="C202" s="13">
        <v>15444</v>
      </c>
      <c r="D202" s="13">
        <v>3.214</v>
      </c>
      <c r="E202" s="13">
        <v>57.73</v>
      </c>
      <c r="F202" s="13">
        <v>7.9489999999999998</v>
      </c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</row>
    <row r="203" spans="1:19" x14ac:dyDescent="0.25">
      <c r="A203" s="14">
        <v>44295</v>
      </c>
      <c r="B203" s="11">
        <v>0.33333333333333331</v>
      </c>
      <c r="C203" s="13">
        <v>15445</v>
      </c>
      <c r="D203" s="13">
        <v>3.4550000000000001</v>
      </c>
      <c r="E203" s="13">
        <v>52.78</v>
      </c>
      <c r="F203" s="13">
        <v>6.3860000000000001</v>
      </c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</row>
    <row r="204" spans="1:19" x14ac:dyDescent="0.25">
      <c r="A204" s="14">
        <v>44295</v>
      </c>
      <c r="B204" s="11">
        <v>0.375</v>
      </c>
      <c r="C204" s="13">
        <v>15446</v>
      </c>
      <c r="D204" s="13">
        <v>2.5019999999999998</v>
      </c>
      <c r="E204" s="13">
        <v>58.17</v>
      </c>
      <c r="F204" s="13">
        <v>11.06</v>
      </c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</row>
    <row r="205" spans="1:19" x14ac:dyDescent="0.25">
      <c r="A205" s="14">
        <v>44295</v>
      </c>
      <c r="B205" s="11">
        <v>0.41666666666666669</v>
      </c>
      <c r="C205" s="13">
        <v>15447</v>
      </c>
      <c r="D205" s="13">
        <v>1.236</v>
      </c>
      <c r="E205" s="13">
        <v>282.3</v>
      </c>
      <c r="F205" s="13">
        <v>26.62</v>
      </c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</row>
    <row r="206" spans="1:19" x14ac:dyDescent="0.25">
      <c r="A206" s="14">
        <v>44295</v>
      </c>
      <c r="B206" s="11">
        <v>0.45833333333333331</v>
      </c>
      <c r="C206" s="13">
        <v>15448</v>
      </c>
      <c r="D206" s="13">
        <v>1.986</v>
      </c>
      <c r="E206" s="13">
        <v>225.1</v>
      </c>
      <c r="F206" s="13">
        <v>35.93</v>
      </c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</row>
    <row r="207" spans="1:19" x14ac:dyDescent="0.25">
      <c r="A207" s="14">
        <v>44295</v>
      </c>
      <c r="B207" s="11">
        <v>0.5</v>
      </c>
      <c r="C207" s="13">
        <v>15449</v>
      </c>
      <c r="D207" s="13">
        <v>2.4790000000000001</v>
      </c>
      <c r="E207" s="13">
        <v>229.3</v>
      </c>
      <c r="F207" s="13">
        <v>40.94</v>
      </c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</row>
    <row r="208" spans="1:19" x14ac:dyDescent="0.25">
      <c r="A208" s="14">
        <v>44295</v>
      </c>
      <c r="B208" s="11">
        <v>0.54166666666666663</v>
      </c>
      <c r="C208" s="13">
        <v>15450</v>
      </c>
      <c r="D208" s="13">
        <v>2.6840000000000002</v>
      </c>
      <c r="E208" s="13">
        <v>225.9</v>
      </c>
      <c r="F208" s="13">
        <v>36.01</v>
      </c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</row>
    <row r="209" spans="1:19" x14ac:dyDescent="0.25">
      <c r="A209" s="14">
        <v>44295</v>
      </c>
      <c r="B209" s="11">
        <v>0.58333333333333337</v>
      </c>
      <c r="C209" s="13">
        <v>15451</v>
      </c>
      <c r="D209" s="13">
        <v>3.0859999999999999</v>
      </c>
      <c r="E209" s="13">
        <v>225.1</v>
      </c>
      <c r="F209" s="13">
        <v>38.67</v>
      </c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</row>
    <row r="210" spans="1:19" x14ac:dyDescent="0.25">
      <c r="A210" s="14">
        <v>44295</v>
      </c>
      <c r="B210" s="11">
        <v>0.625</v>
      </c>
      <c r="C210" s="13">
        <v>15452</v>
      </c>
      <c r="D210" s="13">
        <v>3.0859999999999999</v>
      </c>
      <c r="E210" s="13">
        <v>224.6</v>
      </c>
      <c r="F210" s="13">
        <v>34.01</v>
      </c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</row>
    <row r="211" spans="1:19" x14ac:dyDescent="0.25">
      <c r="A211" s="14">
        <v>44295</v>
      </c>
      <c r="B211" s="11">
        <v>0.66666666666666663</v>
      </c>
      <c r="C211" s="13">
        <v>15453</v>
      </c>
      <c r="D211" s="13">
        <v>3.27</v>
      </c>
      <c r="E211" s="13">
        <v>225</v>
      </c>
      <c r="F211" s="13">
        <v>32.75</v>
      </c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</row>
    <row r="212" spans="1:19" x14ac:dyDescent="0.25">
      <c r="A212" s="14">
        <v>44295</v>
      </c>
      <c r="B212" s="11">
        <v>0.70833333333333337</v>
      </c>
      <c r="C212" s="13">
        <v>15454</v>
      </c>
      <c r="D212" s="13">
        <v>3.202</v>
      </c>
      <c r="E212" s="13">
        <v>226.4</v>
      </c>
      <c r="F212" s="13">
        <v>32.590000000000003</v>
      </c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</row>
    <row r="213" spans="1:19" x14ac:dyDescent="0.25">
      <c r="A213" s="14">
        <v>44295</v>
      </c>
      <c r="B213" s="11">
        <v>0.75</v>
      </c>
      <c r="C213" s="13">
        <v>15455</v>
      </c>
      <c r="D213" s="13">
        <v>2.681</v>
      </c>
      <c r="E213" s="13">
        <v>221.1</v>
      </c>
      <c r="F213" s="13">
        <v>30.71</v>
      </c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</row>
    <row r="214" spans="1:19" x14ac:dyDescent="0.25">
      <c r="A214" s="14">
        <v>44295</v>
      </c>
      <c r="B214" s="11">
        <v>0.79166666666666663</v>
      </c>
      <c r="C214" s="13">
        <v>15456</v>
      </c>
      <c r="D214" s="13">
        <v>1.4510000000000001</v>
      </c>
      <c r="E214" s="13">
        <v>254.9</v>
      </c>
      <c r="F214" s="13">
        <v>26.53</v>
      </c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</row>
    <row r="215" spans="1:19" x14ac:dyDescent="0.25">
      <c r="A215" s="14">
        <v>44295</v>
      </c>
      <c r="B215" s="11">
        <v>0.83333333333333337</v>
      </c>
      <c r="C215" s="13">
        <v>15457</v>
      </c>
      <c r="D215" s="13">
        <v>1.712</v>
      </c>
      <c r="E215" s="13">
        <v>31.18</v>
      </c>
      <c r="F215" s="13">
        <v>22.92</v>
      </c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</row>
    <row r="216" spans="1:19" x14ac:dyDescent="0.25">
      <c r="A216" s="14">
        <v>44295</v>
      </c>
      <c r="B216" s="11">
        <v>0.875</v>
      </c>
      <c r="C216" s="13">
        <v>15458</v>
      </c>
      <c r="D216" s="13">
        <v>2.0409999999999999</v>
      </c>
      <c r="E216" s="13">
        <v>44.25</v>
      </c>
      <c r="F216" s="13">
        <v>16.96</v>
      </c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</row>
    <row r="217" spans="1:19" x14ac:dyDescent="0.25">
      <c r="A217" s="14">
        <v>44295</v>
      </c>
      <c r="B217" s="11">
        <v>0.91666666666666663</v>
      </c>
      <c r="C217" s="13">
        <v>15459</v>
      </c>
      <c r="D217" s="13">
        <v>2.0030000000000001</v>
      </c>
      <c r="E217" s="13">
        <v>25.33</v>
      </c>
      <c r="F217" s="13">
        <v>20.85</v>
      </c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</row>
    <row r="218" spans="1:19" x14ac:dyDescent="0.25">
      <c r="A218" s="14">
        <v>44295</v>
      </c>
      <c r="B218" s="11">
        <v>0.95833333333333337</v>
      </c>
      <c r="C218" s="13">
        <v>15460</v>
      </c>
      <c r="D218" s="13">
        <v>2</v>
      </c>
      <c r="E218" s="13">
        <v>54.06</v>
      </c>
      <c r="F218" s="13">
        <v>17.850000000000001</v>
      </c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</row>
    <row r="219" spans="1:19" x14ac:dyDescent="0.25">
      <c r="A219" s="14">
        <v>44296</v>
      </c>
      <c r="B219" s="11">
        <v>0</v>
      </c>
      <c r="C219" s="13">
        <v>15461</v>
      </c>
      <c r="D219" s="13">
        <v>0.91800000000000004</v>
      </c>
      <c r="E219" s="13">
        <v>353.3</v>
      </c>
      <c r="F219" s="13">
        <v>21.18</v>
      </c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</row>
    <row r="220" spans="1:19" x14ac:dyDescent="0.25">
      <c r="A220" s="14">
        <v>44296</v>
      </c>
      <c r="B220" s="11">
        <v>4.1666666666666664E-2</v>
      </c>
      <c r="C220" s="13">
        <v>15462</v>
      </c>
      <c r="D220" s="13">
        <v>2.0950000000000002</v>
      </c>
      <c r="E220" s="13">
        <v>51.73</v>
      </c>
      <c r="F220" s="13">
        <v>9.5500000000000007</v>
      </c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</row>
    <row r="221" spans="1:19" x14ac:dyDescent="0.25">
      <c r="A221" s="14">
        <v>44296</v>
      </c>
      <c r="B221" s="11">
        <v>8.3333333333333329E-2</v>
      </c>
      <c r="C221" s="13">
        <v>15463</v>
      </c>
      <c r="D221" s="13">
        <v>0.96699999999999997</v>
      </c>
      <c r="E221" s="13">
        <v>45.36</v>
      </c>
      <c r="F221" s="13">
        <v>17.04</v>
      </c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</row>
    <row r="222" spans="1:19" x14ac:dyDescent="0.25">
      <c r="A222" s="14">
        <v>44296</v>
      </c>
      <c r="B222" s="11">
        <v>0.125</v>
      </c>
      <c r="C222" s="13">
        <v>15464</v>
      </c>
      <c r="D222" s="13">
        <v>2.516</v>
      </c>
      <c r="E222" s="13">
        <v>51.78</v>
      </c>
      <c r="F222" s="13">
        <v>6.3040000000000003</v>
      </c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</row>
    <row r="223" spans="1:19" x14ac:dyDescent="0.25">
      <c r="A223" s="14">
        <v>44296</v>
      </c>
      <c r="B223" s="11">
        <v>0.16666666666666666</v>
      </c>
      <c r="C223" s="13">
        <v>15465</v>
      </c>
      <c r="D223" s="13">
        <v>1.9750000000000001</v>
      </c>
      <c r="E223" s="13">
        <v>53.25</v>
      </c>
      <c r="F223" s="13">
        <v>10.7</v>
      </c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</row>
    <row r="224" spans="1:19" x14ac:dyDescent="0.25">
      <c r="A224" s="14">
        <v>44296</v>
      </c>
      <c r="B224" s="11">
        <v>0.20833333333333334</v>
      </c>
      <c r="C224" s="13">
        <v>15466</v>
      </c>
      <c r="D224" s="13">
        <v>2.3740000000000001</v>
      </c>
      <c r="E224" s="13">
        <v>58.56</v>
      </c>
      <c r="F224" s="13">
        <v>7.2380000000000004</v>
      </c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</row>
    <row r="225" spans="1:19" x14ac:dyDescent="0.25">
      <c r="A225" s="14">
        <v>44296</v>
      </c>
      <c r="B225" s="11">
        <v>0.25</v>
      </c>
      <c r="C225" s="13">
        <v>15467</v>
      </c>
      <c r="D225" s="13">
        <v>2.319</v>
      </c>
      <c r="E225" s="13">
        <v>58.56</v>
      </c>
      <c r="F225" s="13">
        <v>9.36</v>
      </c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</row>
    <row r="226" spans="1:19" x14ac:dyDescent="0.25">
      <c r="A226" s="14">
        <v>44296</v>
      </c>
      <c r="B226" s="11">
        <v>0.29166666666666669</v>
      </c>
      <c r="C226" s="13">
        <v>15468</v>
      </c>
      <c r="D226" s="13">
        <v>1.839</v>
      </c>
      <c r="E226" s="13">
        <v>80.2</v>
      </c>
      <c r="F226" s="13">
        <v>10.27</v>
      </c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</row>
    <row r="227" spans="1:19" x14ac:dyDescent="0.25">
      <c r="A227" s="14">
        <v>44296</v>
      </c>
      <c r="B227" s="11">
        <v>0.33333333333333331</v>
      </c>
      <c r="C227" s="13">
        <v>15469</v>
      </c>
      <c r="D227" s="13">
        <v>1.968</v>
      </c>
      <c r="E227" s="13">
        <v>66.760000000000005</v>
      </c>
      <c r="F227" s="13">
        <v>14.91</v>
      </c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</row>
    <row r="228" spans="1:19" x14ac:dyDescent="0.25">
      <c r="A228" s="14">
        <v>44296</v>
      </c>
      <c r="B228" s="11">
        <v>0.375</v>
      </c>
      <c r="C228" s="13">
        <v>15470</v>
      </c>
      <c r="D228" s="13">
        <v>1.9390000000000001</v>
      </c>
      <c r="E228" s="13">
        <v>67.569999999999993</v>
      </c>
      <c r="F228" s="13">
        <v>8.92</v>
      </c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</row>
    <row r="229" spans="1:19" x14ac:dyDescent="0.25">
      <c r="A229" s="14">
        <v>44296</v>
      </c>
      <c r="B229" s="11">
        <v>0.41666666666666669</v>
      </c>
      <c r="C229" s="13">
        <v>15471</v>
      </c>
      <c r="D229" s="13">
        <v>1.738</v>
      </c>
      <c r="E229" s="13">
        <v>223.6</v>
      </c>
      <c r="F229" s="13">
        <v>33.89</v>
      </c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</row>
    <row r="230" spans="1:19" x14ac:dyDescent="0.25">
      <c r="A230" s="14">
        <v>44296</v>
      </c>
      <c r="B230" s="11">
        <v>0.45833333333333331</v>
      </c>
      <c r="C230" s="13">
        <v>15472</v>
      </c>
      <c r="D230" s="13">
        <v>1.9590000000000001</v>
      </c>
      <c r="E230" s="13">
        <v>251.3</v>
      </c>
      <c r="F230" s="13">
        <v>32.520000000000003</v>
      </c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</row>
    <row r="231" spans="1:19" x14ac:dyDescent="0.25">
      <c r="A231" s="14">
        <v>44296</v>
      </c>
      <c r="B231" s="11">
        <v>0.5</v>
      </c>
      <c r="C231" s="13">
        <v>15473</v>
      </c>
      <c r="D231" s="13">
        <v>2.181</v>
      </c>
      <c r="E231" s="13">
        <v>239.6</v>
      </c>
      <c r="F231" s="13">
        <v>35.380000000000003</v>
      </c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</row>
    <row r="232" spans="1:19" x14ac:dyDescent="0.25">
      <c r="A232" s="14">
        <v>44296</v>
      </c>
      <c r="B232" s="11">
        <v>0.54166666666666663</v>
      </c>
      <c r="C232" s="13">
        <v>15474</v>
      </c>
      <c r="D232" s="13">
        <v>2.6970000000000001</v>
      </c>
      <c r="E232" s="13">
        <v>233.7</v>
      </c>
      <c r="F232" s="13">
        <v>34.6</v>
      </c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</row>
    <row r="233" spans="1:19" x14ac:dyDescent="0.25">
      <c r="A233" s="14">
        <v>44296</v>
      </c>
      <c r="B233" s="11">
        <v>0.58333333333333337</v>
      </c>
      <c r="C233" s="13">
        <v>15475</v>
      </c>
      <c r="D233" s="13">
        <v>2.573</v>
      </c>
      <c r="E233" s="13">
        <v>243.8</v>
      </c>
      <c r="F233" s="13">
        <v>35.51</v>
      </c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</row>
    <row r="234" spans="1:19" x14ac:dyDescent="0.25">
      <c r="A234" s="14">
        <v>44296</v>
      </c>
      <c r="B234" s="11">
        <v>0.625</v>
      </c>
      <c r="C234" s="13">
        <v>15476</v>
      </c>
      <c r="D234" s="13">
        <v>2.7330000000000001</v>
      </c>
      <c r="E234" s="13">
        <v>246</v>
      </c>
      <c r="F234" s="13">
        <v>32.380000000000003</v>
      </c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</row>
    <row r="235" spans="1:19" x14ac:dyDescent="0.25">
      <c r="A235" s="14">
        <v>44296</v>
      </c>
      <c r="B235" s="11">
        <v>0.66666666666666663</v>
      </c>
      <c r="C235" s="13">
        <v>15477</v>
      </c>
      <c r="D235" s="13">
        <v>2.823</v>
      </c>
      <c r="E235" s="13">
        <v>234</v>
      </c>
      <c r="F235" s="13">
        <v>43.53</v>
      </c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</row>
    <row r="236" spans="1:19" x14ac:dyDescent="0.25">
      <c r="A236" s="14">
        <v>44296</v>
      </c>
      <c r="B236" s="11">
        <v>0.70833333333333337</v>
      </c>
      <c r="C236" s="13">
        <v>15478</v>
      </c>
      <c r="D236" s="13">
        <v>1.887</v>
      </c>
      <c r="E236" s="13">
        <v>241.7</v>
      </c>
      <c r="F236" s="13">
        <v>37.69</v>
      </c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</row>
    <row r="237" spans="1:19" x14ac:dyDescent="0.25">
      <c r="A237" s="14">
        <v>44296</v>
      </c>
      <c r="B237" s="11">
        <v>0.75</v>
      </c>
      <c r="C237" s="13">
        <v>15479</v>
      </c>
      <c r="D237" s="13">
        <v>0.92400000000000004</v>
      </c>
      <c r="E237" s="13">
        <v>347.2</v>
      </c>
      <c r="F237" s="13">
        <v>13.68</v>
      </c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</row>
    <row r="238" spans="1:19" x14ac:dyDescent="0.25">
      <c r="A238" s="14">
        <v>44296</v>
      </c>
      <c r="B238" s="11">
        <v>0.79166666666666663</v>
      </c>
      <c r="C238" s="13">
        <v>15480</v>
      </c>
      <c r="D238" s="13">
        <v>1.0209999999999999</v>
      </c>
      <c r="E238" s="13">
        <v>21.54</v>
      </c>
      <c r="F238" s="13">
        <v>9.32</v>
      </c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</row>
    <row r="239" spans="1:19" x14ac:dyDescent="0.25">
      <c r="A239" s="14">
        <v>44296</v>
      </c>
      <c r="B239" s="11">
        <v>0.83333333333333337</v>
      </c>
      <c r="C239" s="13">
        <v>15481</v>
      </c>
      <c r="D239" s="13">
        <v>1.752</v>
      </c>
      <c r="E239" s="13">
        <v>34.36</v>
      </c>
      <c r="F239" s="13">
        <v>14.69</v>
      </c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</row>
    <row r="240" spans="1:19" x14ac:dyDescent="0.25">
      <c r="A240" s="14">
        <v>44296</v>
      </c>
      <c r="B240" s="11">
        <v>0.875</v>
      </c>
      <c r="C240" s="13">
        <v>15482</v>
      </c>
      <c r="D240" s="13">
        <v>2.9670000000000001</v>
      </c>
      <c r="E240" s="13">
        <v>49.27</v>
      </c>
      <c r="F240" s="13">
        <v>5.2969999999999997</v>
      </c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</row>
    <row r="241" spans="1:19" x14ac:dyDescent="0.25">
      <c r="A241" s="14">
        <v>44296</v>
      </c>
      <c r="B241" s="11">
        <v>0.91666666666666663</v>
      </c>
      <c r="C241" s="13">
        <v>15483</v>
      </c>
      <c r="D241" s="13">
        <v>2.944</v>
      </c>
      <c r="E241" s="13">
        <v>51.06</v>
      </c>
      <c r="F241" s="13">
        <v>5.7210000000000001</v>
      </c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</row>
    <row r="242" spans="1:19" x14ac:dyDescent="0.25">
      <c r="A242" s="14">
        <v>44296</v>
      </c>
      <c r="B242" s="11">
        <v>0.95833333333333337</v>
      </c>
      <c r="C242" s="13">
        <v>15484</v>
      </c>
      <c r="D242" s="13">
        <v>4.0250000000000004</v>
      </c>
      <c r="E242" s="13">
        <v>49.68</v>
      </c>
      <c r="F242" s="13">
        <v>6.0869999999999997</v>
      </c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</row>
    <row r="243" spans="1:19" x14ac:dyDescent="0.25">
      <c r="A243" s="14">
        <v>44297</v>
      </c>
      <c r="B243" s="11">
        <v>0</v>
      </c>
      <c r="C243" s="13">
        <v>15485</v>
      </c>
      <c r="D243" s="13">
        <v>3.86</v>
      </c>
      <c r="E243" s="13">
        <v>51.22</v>
      </c>
      <c r="F243" s="13">
        <v>6.9059999999999997</v>
      </c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</row>
    <row r="244" spans="1:19" x14ac:dyDescent="0.25">
      <c r="A244" s="14">
        <v>44297</v>
      </c>
      <c r="B244" s="11">
        <v>4.1666666666666664E-2</v>
      </c>
      <c r="C244" s="13">
        <v>15486</v>
      </c>
      <c r="D244" s="13">
        <v>2.7810000000000001</v>
      </c>
      <c r="E244" s="13">
        <v>50.58</v>
      </c>
      <c r="F244" s="13">
        <v>6.5620000000000003</v>
      </c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</row>
    <row r="245" spans="1:19" x14ac:dyDescent="0.25">
      <c r="A245" s="14">
        <v>44297</v>
      </c>
      <c r="B245" s="11">
        <v>8.3333333333333329E-2</v>
      </c>
      <c r="C245" s="13">
        <v>15487</v>
      </c>
      <c r="D245" s="13">
        <v>3.4910000000000001</v>
      </c>
      <c r="E245" s="13">
        <v>44.17</v>
      </c>
      <c r="F245" s="13">
        <v>23.54</v>
      </c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</row>
    <row r="246" spans="1:19" x14ac:dyDescent="0.25">
      <c r="A246" s="14">
        <v>44297</v>
      </c>
      <c r="B246" s="11">
        <v>0.125</v>
      </c>
      <c r="C246" s="13">
        <v>15488</v>
      </c>
      <c r="D246" s="13">
        <v>7.5330000000000004</v>
      </c>
      <c r="E246" s="13">
        <v>30.33</v>
      </c>
      <c r="F246" s="13">
        <v>8.82</v>
      </c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</row>
    <row r="247" spans="1:19" x14ac:dyDescent="0.25">
      <c r="A247" s="14">
        <v>44297</v>
      </c>
      <c r="B247" s="11">
        <v>0.16666666666666666</v>
      </c>
      <c r="C247" s="13">
        <v>15489</v>
      </c>
      <c r="D247" s="13">
        <v>7.7640000000000002</v>
      </c>
      <c r="E247" s="13">
        <v>29.11</v>
      </c>
      <c r="F247" s="13">
        <v>8.06</v>
      </c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</row>
    <row r="248" spans="1:19" x14ac:dyDescent="0.25">
      <c r="A248" s="14">
        <v>44297</v>
      </c>
      <c r="B248" s="11">
        <v>0.20833333333333334</v>
      </c>
      <c r="C248" s="13">
        <v>15490</v>
      </c>
      <c r="D248" s="13">
        <v>8.93</v>
      </c>
      <c r="E248" s="13">
        <v>36.729999999999997</v>
      </c>
      <c r="F248" s="13">
        <v>7.3410000000000002</v>
      </c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</row>
    <row r="249" spans="1:19" x14ac:dyDescent="0.25">
      <c r="A249" s="14">
        <v>44297</v>
      </c>
      <c r="B249" s="11">
        <v>0.25</v>
      </c>
      <c r="C249" s="13">
        <v>15491</v>
      </c>
      <c r="D249" s="13">
        <v>9.73</v>
      </c>
      <c r="E249" s="13">
        <v>43.74</v>
      </c>
      <c r="F249" s="13">
        <v>7.8159999999999998</v>
      </c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</row>
    <row r="250" spans="1:19" x14ac:dyDescent="0.25">
      <c r="A250" s="14">
        <v>44297</v>
      </c>
      <c r="B250" s="11">
        <v>0.29166666666666669</v>
      </c>
      <c r="C250" s="13">
        <v>15492</v>
      </c>
      <c r="D250" s="13">
        <v>10.199999999999999</v>
      </c>
      <c r="E250" s="13">
        <v>41.8</v>
      </c>
      <c r="F250" s="13">
        <v>7.3029999999999999</v>
      </c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</row>
    <row r="251" spans="1:19" x14ac:dyDescent="0.25">
      <c r="A251" s="14">
        <v>44297</v>
      </c>
      <c r="B251" s="11">
        <v>0.33333333333333331</v>
      </c>
      <c r="C251" s="13">
        <v>15493</v>
      </c>
      <c r="D251" s="13">
        <v>9.39</v>
      </c>
      <c r="E251" s="13">
        <v>37.96</v>
      </c>
      <c r="F251" s="13">
        <v>7.9829999999999997</v>
      </c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</row>
    <row r="252" spans="1:19" x14ac:dyDescent="0.25">
      <c r="A252" s="14">
        <v>44297</v>
      </c>
      <c r="B252" s="11">
        <v>0.375</v>
      </c>
      <c r="C252" s="13">
        <v>15494</v>
      </c>
      <c r="D252" s="13">
        <v>8.86</v>
      </c>
      <c r="E252" s="13">
        <v>46.39</v>
      </c>
      <c r="F252" s="13">
        <v>9.83</v>
      </c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</row>
    <row r="253" spans="1:19" x14ac:dyDescent="0.25">
      <c r="A253" s="14">
        <v>44297</v>
      </c>
      <c r="B253" s="11">
        <v>0.41666666666666669</v>
      </c>
      <c r="C253" s="13">
        <v>15495</v>
      </c>
      <c r="D253" s="13">
        <v>4.3600000000000003</v>
      </c>
      <c r="E253" s="13">
        <v>9.85</v>
      </c>
      <c r="F253" s="13">
        <v>29.57</v>
      </c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</row>
    <row r="254" spans="1:19" x14ac:dyDescent="0.25">
      <c r="A254" s="14">
        <v>44297</v>
      </c>
      <c r="B254" s="11">
        <v>0.45833333333333331</v>
      </c>
      <c r="C254" s="13">
        <v>15496</v>
      </c>
      <c r="D254" s="13">
        <v>1.1200000000000001</v>
      </c>
      <c r="E254" s="13">
        <v>268.10000000000002</v>
      </c>
      <c r="F254" s="13">
        <v>34.159999999999997</v>
      </c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</row>
    <row r="255" spans="1:19" x14ac:dyDescent="0.25">
      <c r="A255" s="14">
        <v>44297</v>
      </c>
      <c r="B255" s="11">
        <v>0.5</v>
      </c>
      <c r="C255" s="13">
        <v>15497</v>
      </c>
      <c r="D255" s="13">
        <v>2.1960000000000002</v>
      </c>
      <c r="E255" s="13">
        <v>244</v>
      </c>
      <c r="F255" s="13">
        <v>32.840000000000003</v>
      </c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</row>
    <row r="256" spans="1:19" x14ac:dyDescent="0.25">
      <c r="A256" s="14">
        <v>44297</v>
      </c>
      <c r="B256" s="11">
        <v>0.54166666666666663</v>
      </c>
      <c r="C256" s="13">
        <v>15498</v>
      </c>
      <c r="D256" s="13">
        <v>2.6789999999999998</v>
      </c>
      <c r="E256" s="13">
        <v>221.2</v>
      </c>
      <c r="F256" s="13">
        <v>33.659999999999997</v>
      </c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</row>
    <row r="257" spans="1:19" x14ac:dyDescent="0.25">
      <c r="A257" s="14">
        <v>44297</v>
      </c>
      <c r="B257" s="11">
        <v>0.58333333333333337</v>
      </c>
      <c r="C257" s="13">
        <v>15499</v>
      </c>
      <c r="D257" s="13">
        <v>2.9529999999999998</v>
      </c>
      <c r="E257" s="13">
        <v>225.1</v>
      </c>
      <c r="F257" s="13">
        <v>32.22</v>
      </c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</row>
    <row r="258" spans="1:19" x14ac:dyDescent="0.25">
      <c r="A258" s="14">
        <v>44297</v>
      </c>
      <c r="B258" s="11">
        <v>0.625</v>
      </c>
      <c r="C258" s="13">
        <v>15500</v>
      </c>
      <c r="D258" s="13">
        <v>2.8639999999999999</v>
      </c>
      <c r="E258" s="13">
        <v>228.5</v>
      </c>
      <c r="F258" s="13">
        <v>35.340000000000003</v>
      </c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</row>
    <row r="259" spans="1:19" x14ac:dyDescent="0.25">
      <c r="A259" s="14">
        <v>44297</v>
      </c>
      <c r="B259" s="11">
        <v>0.66666666666666663</v>
      </c>
      <c r="C259" s="13">
        <v>15501</v>
      </c>
      <c r="D259" s="13">
        <v>2.9260000000000002</v>
      </c>
      <c r="E259" s="13">
        <v>227</v>
      </c>
      <c r="F259" s="13">
        <v>36.83</v>
      </c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</row>
    <row r="260" spans="1:19" x14ac:dyDescent="0.25">
      <c r="A260" s="14">
        <v>44297</v>
      </c>
      <c r="B260" s="11">
        <v>0.70833333333333337</v>
      </c>
      <c r="C260" s="13">
        <v>15502</v>
      </c>
      <c r="D260" s="13">
        <v>2.0630000000000002</v>
      </c>
      <c r="E260" s="13">
        <v>236.3</v>
      </c>
      <c r="F260" s="13">
        <v>38.49</v>
      </c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</row>
    <row r="261" spans="1:19" x14ac:dyDescent="0.25">
      <c r="A261" s="14">
        <v>44297</v>
      </c>
      <c r="B261" s="11">
        <v>0.75</v>
      </c>
      <c r="C261" s="13">
        <v>15503</v>
      </c>
      <c r="D261" s="13">
        <v>1.833</v>
      </c>
      <c r="E261" s="13">
        <v>231</v>
      </c>
      <c r="F261" s="13">
        <v>31.52</v>
      </c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</row>
    <row r="262" spans="1:19" x14ac:dyDescent="0.25">
      <c r="A262" s="14">
        <v>44297</v>
      </c>
      <c r="B262" s="11">
        <v>0.79166666666666663</v>
      </c>
      <c r="C262" s="13">
        <v>15504</v>
      </c>
      <c r="D262" s="13">
        <v>1.6859999999999999</v>
      </c>
      <c r="E262" s="13">
        <v>37.78</v>
      </c>
      <c r="F262" s="13">
        <v>11.07</v>
      </c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</row>
    <row r="263" spans="1:19" x14ac:dyDescent="0.25">
      <c r="A263" s="14">
        <v>44297</v>
      </c>
      <c r="B263" s="11">
        <v>0.83333333333333337</v>
      </c>
      <c r="C263" s="13">
        <v>15505</v>
      </c>
      <c r="D263" s="13">
        <v>2.1960000000000002</v>
      </c>
      <c r="E263" s="13">
        <v>51.12</v>
      </c>
      <c r="F263" s="13">
        <v>7.94</v>
      </c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</row>
    <row r="264" spans="1:19" x14ac:dyDescent="0.25">
      <c r="A264" s="14">
        <v>44297</v>
      </c>
      <c r="B264" s="11">
        <v>0.875</v>
      </c>
      <c r="C264" s="13">
        <v>15506</v>
      </c>
      <c r="D264" s="13">
        <v>2.9870000000000001</v>
      </c>
      <c r="E264" s="13">
        <v>50.68</v>
      </c>
      <c r="F264" s="13">
        <v>6.3129999999999997</v>
      </c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</row>
    <row r="265" spans="1:19" x14ac:dyDescent="0.25">
      <c r="A265" s="14">
        <v>44297</v>
      </c>
      <c r="B265" s="11">
        <v>0.91666666666666663</v>
      </c>
      <c r="C265" s="13">
        <v>15507</v>
      </c>
      <c r="D265" s="13">
        <v>3.008</v>
      </c>
      <c r="E265" s="13">
        <v>53</v>
      </c>
      <c r="F265" s="13">
        <v>5.2679999999999998</v>
      </c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</row>
    <row r="266" spans="1:19" x14ac:dyDescent="0.25">
      <c r="A266" s="14">
        <v>44297</v>
      </c>
      <c r="B266" s="11">
        <v>0.95833333333333337</v>
      </c>
      <c r="C266" s="13">
        <v>15508</v>
      </c>
      <c r="D266" s="13">
        <v>3.6469999999999998</v>
      </c>
      <c r="E266" s="13">
        <v>50.9</v>
      </c>
      <c r="F266" s="13">
        <v>6.5250000000000004</v>
      </c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</row>
    <row r="267" spans="1:19" x14ac:dyDescent="0.25">
      <c r="A267" s="14">
        <v>44298</v>
      </c>
      <c r="B267" s="11">
        <v>0</v>
      </c>
      <c r="C267" s="13">
        <v>15509</v>
      </c>
      <c r="D267" s="13">
        <v>3.0680000000000001</v>
      </c>
      <c r="E267" s="13">
        <v>51.35</v>
      </c>
      <c r="F267" s="13">
        <v>5.6769999999999996</v>
      </c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</row>
    <row r="268" spans="1:19" x14ac:dyDescent="0.25">
      <c r="A268" s="14">
        <v>44298</v>
      </c>
      <c r="B268" s="11">
        <v>4.1666666666666664E-2</v>
      </c>
      <c r="C268" s="13">
        <v>15510</v>
      </c>
      <c r="D268" s="13">
        <v>3.3220000000000001</v>
      </c>
      <c r="E268" s="13">
        <v>52.39</v>
      </c>
      <c r="F268" s="13">
        <v>7.609</v>
      </c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</row>
    <row r="269" spans="1:19" x14ac:dyDescent="0.25">
      <c r="A269" s="14">
        <v>44298</v>
      </c>
      <c r="B269" s="11">
        <v>8.3333333333333329E-2</v>
      </c>
      <c r="C269" s="13">
        <v>15511</v>
      </c>
      <c r="D269" s="13">
        <v>1.754</v>
      </c>
      <c r="E269" s="13">
        <v>51.46</v>
      </c>
      <c r="F269" s="13">
        <v>31.32</v>
      </c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</row>
    <row r="270" spans="1:19" x14ac:dyDescent="0.25">
      <c r="A270" s="14">
        <v>44298</v>
      </c>
      <c r="B270" s="11">
        <v>0.125</v>
      </c>
      <c r="C270" s="13">
        <v>15512</v>
      </c>
      <c r="D270" s="13">
        <v>4.8689999999999998</v>
      </c>
      <c r="E270" s="13">
        <v>38.270000000000003</v>
      </c>
      <c r="F270" s="13">
        <v>13.11</v>
      </c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</row>
    <row r="271" spans="1:19" x14ac:dyDescent="0.25">
      <c r="A271" s="14">
        <v>44298</v>
      </c>
      <c r="B271" s="11">
        <v>0.16666666666666666</v>
      </c>
      <c r="C271" s="13">
        <v>15513</v>
      </c>
      <c r="D271" s="13">
        <v>6.2210000000000001</v>
      </c>
      <c r="E271" s="13">
        <v>44.75</v>
      </c>
      <c r="F271" s="13">
        <v>11.9</v>
      </c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</row>
    <row r="272" spans="1:19" x14ac:dyDescent="0.25">
      <c r="A272" s="14">
        <v>44298</v>
      </c>
      <c r="B272" s="11">
        <v>0.20833333333333334</v>
      </c>
      <c r="C272" s="13">
        <v>15514</v>
      </c>
      <c r="D272" s="13">
        <v>6.4459999999999997</v>
      </c>
      <c r="E272" s="13">
        <v>50.06</v>
      </c>
      <c r="F272" s="13">
        <v>9.8800000000000008</v>
      </c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</row>
    <row r="273" spans="1:19" x14ac:dyDescent="0.25">
      <c r="A273" s="14">
        <v>44298</v>
      </c>
      <c r="B273" s="11">
        <v>0.25</v>
      </c>
      <c r="C273" s="13">
        <v>15515</v>
      </c>
      <c r="D273" s="13">
        <v>7.867</v>
      </c>
      <c r="E273" s="13">
        <v>52.03</v>
      </c>
      <c r="F273" s="13">
        <v>8.92</v>
      </c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</row>
    <row r="274" spans="1:19" x14ac:dyDescent="0.25">
      <c r="A274" s="14">
        <v>44298</v>
      </c>
      <c r="B274" s="11">
        <v>0.29166666666666669</v>
      </c>
      <c r="C274" s="13">
        <v>15516</v>
      </c>
      <c r="D274" s="13">
        <v>7.9710000000000001</v>
      </c>
      <c r="E274" s="13">
        <v>53.62</v>
      </c>
      <c r="F274" s="13">
        <v>8.8699999999999992</v>
      </c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</row>
    <row r="275" spans="1:19" x14ac:dyDescent="0.25">
      <c r="A275" s="14">
        <v>44298</v>
      </c>
      <c r="B275" s="11">
        <v>0.33333333333333331</v>
      </c>
      <c r="C275" s="13">
        <v>15517</v>
      </c>
      <c r="D275" s="13">
        <v>8.09</v>
      </c>
      <c r="E275" s="13">
        <v>44.71</v>
      </c>
      <c r="F275" s="13">
        <v>9.91</v>
      </c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</row>
    <row r="276" spans="1:19" x14ac:dyDescent="0.25">
      <c r="A276" s="14">
        <v>44298</v>
      </c>
      <c r="B276" s="11">
        <v>0.375</v>
      </c>
      <c r="C276" s="13">
        <v>15518</v>
      </c>
      <c r="D276" s="13">
        <v>7.359</v>
      </c>
      <c r="E276" s="13">
        <v>57.23</v>
      </c>
      <c r="F276" s="13">
        <v>9.4499999999999993</v>
      </c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</row>
    <row r="277" spans="1:19" x14ac:dyDescent="0.25">
      <c r="A277" s="14">
        <v>44298</v>
      </c>
      <c r="B277" s="11">
        <v>0.41666666666666669</v>
      </c>
      <c r="C277" s="13">
        <v>15519</v>
      </c>
      <c r="D277" s="13">
        <v>3.9689999999999999</v>
      </c>
      <c r="E277" s="13">
        <v>96.5</v>
      </c>
      <c r="F277" s="13">
        <v>19.71</v>
      </c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</row>
    <row r="278" spans="1:19" x14ac:dyDescent="0.25">
      <c r="A278" s="14">
        <v>44298</v>
      </c>
      <c r="B278" s="11">
        <v>0.45833333333333331</v>
      </c>
      <c r="C278" s="13">
        <v>15520</v>
      </c>
      <c r="D278" s="13">
        <v>1.796</v>
      </c>
      <c r="E278" s="13">
        <v>252.8</v>
      </c>
      <c r="F278" s="13">
        <v>27.72</v>
      </c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</row>
    <row r="279" spans="1:19" x14ac:dyDescent="0.25">
      <c r="A279" s="14">
        <v>44298</v>
      </c>
      <c r="B279" s="11">
        <v>0.5</v>
      </c>
      <c r="C279" s="13">
        <v>15521</v>
      </c>
      <c r="D279" s="13">
        <v>2.258</v>
      </c>
      <c r="E279" s="13">
        <v>236.8</v>
      </c>
      <c r="F279" s="13">
        <v>39.71</v>
      </c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</row>
    <row r="280" spans="1:19" x14ac:dyDescent="0.25">
      <c r="A280" s="14">
        <v>44298</v>
      </c>
      <c r="B280" s="11">
        <v>0.54166666666666663</v>
      </c>
      <c r="C280" s="13">
        <v>15522</v>
      </c>
      <c r="D280" s="13">
        <v>2.4039999999999999</v>
      </c>
      <c r="E280" s="13">
        <v>227.4</v>
      </c>
      <c r="F280" s="13">
        <v>39.729999999999997</v>
      </c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</row>
    <row r="281" spans="1:19" x14ac:dyDescent="0.25">
      <c r="A281" s="14">
        <v>44298</v>
      </c>
      <c r="B281" s="11">
        <v>0.58333333333333337</v>
      </c>
      <c r="C281" s="13">
        <v>15523</v>
      </c>
      <c r="D281" s="13">
        <v>2.8109999999999999</v>
      </c>
      <c r="E281" s="13">
        <v>228.6</v>
      </c>
      <c r="F281" s="13">
        <v>36.97</v>
      </c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</row>
    <row r="282" spans="1:19" x14ac:dyDescent="0.25">
      <c r="A282" s="14">
        <v>44298</v>
      </c>
      <c r="B282" s="11">
        <v>0.625</v>
      </c>
      <c r="C282" s="13">
        <v>15524</v>
      </c>
      <c r="D282" s="13">
        <v>2.74</v>
      </c>
      <c r="E282" s="13">
        <v>228</v>
      </c>
      <c r="F282" s="13">
        <v>40.229999999999997</v>
      </c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</row>
    <row r="283" spans="1:19" x14ac:dyDescent="0.25">
      <c r="A283" s="14">
        <v>44298</v>
      </c>
      <c r="B283" s="11">
        <v>0.66666666666666663</v>
      </c>
      <c r="C283" s="13">
        <v>15525</v>
      </c>
      <c r="D283" s="13">
        <v>3.0009999999999999</v>
      </c>
      <c r="E283" s="13">
        <v>226.5</v>
      </c>
      <c r="F283" s="13">
        <v>37.880000000000003</v>
      </c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</row>
    <row r="284" spans="1:19" x14ac:dyDescent="0.25">
      <c r="A284" s="14">
        <v>44298</v>
      </c>
      <c r="B284" s="11">
        <v>0.70833333333333337</v>
      </c>
      <c r="C284" s="13">
        <v>15526</v>
      </c>
      <c r="D284" s="13">
        <v>2.2229999999999999</v>
      </c>
      <c r="E284" s="13">
        <v>226</v>
      </c>
      <c r="F284" s="13">
        <v>34.78</v>
      </c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</row>
    <row r="285" spans="1:19" x14ac:dyDescent="0.25">
      <c r="A285" s="14">
        <v>44298</v>
      </c>
      <c r="B285" s="11">
        <v>0.75</v>
      </c>
      <c r="C285" s="13">
        <v>15527</v>
      </c>
      <c r="D285" s="13">
        <v>0.99199999999999999</v>
      </c>
      <c r="E285" s="13">
        <v>307</v>
      </c>
      <c r="F285" s="13">
        <v>27.81</v>
      </c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</row>
    <row r="286" spans="1:19" x14ac:dyDescent="0.25">
      <c r="A286" s="14">
        <v>44298</v>
      </c>
      <c r="B286" s="11">
        <v>0.79166666666666663</v>
      </c>
      <c r="C286" s="13">
        <v>15528</v>
      </c>
      <c r="D286" s="13">
        <v>2.2570000000000001</v>
      </c>
      <c r="E286" s="13">
        <v>47.18</v>
      </c>
      <c r="F286" s="13">
        <v>8.26</v>
      </c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</row>
    <row r="287" spans="1:19" x14ac:dyDescent="0.25">
      <c r="A287" s="14">
        <v>44298</v>
      </c>
      <c r="B287" s="11">
        <v>0.83333333333333337</v>
      </c>
      <c r="C287" s="13">
        <v>15529</v>
      </c>
      <c r="D287" s="13">
        <v>2.2589999999999999</v>
      </c>
      <c r="E287" s="13">
        <v>50.48</v>
      </c>
      <c r="F287" s="13">
        <v>8.66</v>
      </c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</row>
    <row r="288" spans="1:19" x14ac:dyDescent="0.25">
      <c r="A288" s="14">
        <v>44298</v>
      </c>
      <c r="B288" s="11">
        <v>0.875</v>
      </c>
      <c r="C288" s="13">
        <v>15530</v>
      </c>
      <c r="D288" s="13">
        <v>3.306</v>
      </c>
      <c r="E288" s="13">
        <v>49.18</v>
      </c>
      <c r="F288" s="13">
        <v>6.6180000000000003</v>
      </c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</row>
    <row r="289" spans="1:19" x14ac:dyDescent="0.25">
      <c r="A289" s="14">
        <v>44298</v>
      </c>
      <c r="B289" s="11">
        <v>0.91666666666666663</v>
      </c>
      <c r="C289" s="13">
        <v>15531</v>
      </c>
      <c r="D289" s="13">
        <v>3.6829999999999998</v>
      </c>
      <c r="E289" s="13">
        <v>44.98</v>
      </c>
      <c r="F289" s="13">
        <v>6.2619999999999996</v>
      </c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</row>
    <row r="290" spans="1:19" x14ac:dyDescent="0.25">
      <c r="A290" s="14">
        <v>44298</v>
      </c>
      <c r="B290" s="11">
        <v>0.95833333333333337</v>
      </c>
      <c r="C290" s="13">
        <v>15532</v>
      </c>
      <c r="D290" s="13">
        <v>2.9140000000000001</v>
      </c>
      <c r="E290" s="13">
        <v>53.02</v>
      </c>
      <c r="F290" s="13">
        <v>8.34</v>
      </c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</row>
    <row r="291" spans="1:19" x14ac:dyDescent="0.25">
      <c r="A291" s="14">
        <v>44299</v>
      </c>
      <c r="B291" s="11">
        <v>0</v>
      </c>
      <c r="C291" s="13">
        <v>15533</v>
      </c>
      <c r="D291" s="13">
        <v>2.0960000000000001</v>
      </c>
      <c r="E291" s="13">
        <v>55.71</v>
      </c>
      <c r="F291" s="13">
        <v>8.9</v>
      </c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</row>
    <row r="292" spans="1:19" x14ac:dyDescent="0.25">
      <c r="A292" s="14">
        <v>44299</v>
      </c>
      <c r="B292" s="11">
        <v>4.1666666666666664E-2</v>
      </c>
      <c r="C292" s="13">
        <v>15534</v>
      </c>
      <c r="D292" s="13">
        <v>3.0249999999999999</v>
      </c>
      <c r="E292" s="13">
        <v>52.95</v>
      </c>
      <c r="F292" s="13">
        <v>6.2430000000000003</v>
      </c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</row>
    <row r="293" spans="1:19" x14ac:dyDescent="0.25">
      <c r="A293" s="14">
        <v>44299</v>
      </c>
      <c r="B293" s="11">
        <v>8.3333333333333329E-2</v>
      </c>
      <c r="C293" s="13">
        <v>15535</v>
      </c>
      <c r="D293" s="13">
        <v>2.5310000000000001</v>
      </c>
      <c r="E293" s="13">
        <v>49.1</v>
      </c>
      <c r="F293" s="13">
        <v>14.26</v>
      </c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</row>
    <row r="294" spans="1:19" x14ac:dyDescent="0.25">
      <c r="A294" s="14">
        <v>44299</v>
      </c>
      <c r="B294" s="11">
        <v>0.125</v>
      </c>
      <c r="C294" s="13">
        <v>15536</v>
      </c>
      <c r="D294" s="13">
        <v>2.4409999999999998</v>
      </c>
      <c r="E294" s="13">
        <v>38.51</v>
      </c>
      <c r="F294" s="13">
        <v>25.86</v>
      </c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</row>
    <row r="295" spans="1:19" x14ac:dyDescent="0.25">
      <c r="A295" s="14">
        <v>44299</v>
      </c>
      <c r="B295" s="11">
        <v>0.16666666666666666</v>
      </c>
      <c r="C295" s="13">
        <v>15537</v>
      </c>
      <c r="D295" s="13">
        <v>7.61</v>
      </c>
      <c r="E295" s="13">
        <v>46.92</v>
      </c>
      <c r="F295" s="13">
        <v>10.18</v>
      </c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</row>
    <row r="296" spans="1:19" x14ac:dyDescent="0.25">
      <c r="A296" s="14">
        <v>44299</v>
      </c>
      <c r="B296" s="11">
        <v>0.20833333333333334</v>
      </c>
      <c r="C296" s="13">
        <v>15538</v>
      </c>
      <c r="D296" s="13">
        <v>8.66</v>
      </c>
      <c r="E296" s="13">
        <v>47.26</v>
      </c>
      <c r="F296" s="13">
        <v>9.67</v>
      </c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</row>
    <row r="297" spans="1:19" x14ac:dyDescent="0.25">
      <c r="A297" s="14">
        <v>44299</v>
      </c>
      <c r="B297" s="11">
        <v>0.25</v>
      </c>
      <c r="C297" s="13">
        <v>15539</v>
      </c>
      <c r="D297" s="13">
        <v>8.74</v>
      </c>
      <c r="E297" s="13">
        <v>43.14</v>
      </c>
      <c r="F297" s="13">
        <v>10.039999999999999</v>
      </c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</row>
    <row r="298" spans="1:19" x14ac:dyDescent="0.25">
      <c r="A298" s="14">
        <v>44299</v>
      </c>
      <c r="B298" s="11">
        <v>0.29166666666666669</v>
      </c>
      <c r="C298" s="13">
        <v>15540</v>
      </c>
      <c r="D298" s="13">
        <v>9.48</v>
      </c>
      <c r="E298" s="13">
        <v>43.17</v>
      </c>
      <c r="F298" s="13">
        <v>9.89</v>
      </c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</row>
    <row r="299" spans="1:19" x14ac:dyDescent="0.25">
      <c r="A299" s="14">
        <v>44299</v>
      </c>
      <c r="B299" s="11">
        <v>0.33333333333333331</v>
      </c>
      <c r="C299" s="13">
        <v>15541</v>
      </c>
      <c r="D299" s="13">
        <v>11.19</v>
      </c>
      <c r="E299" s="13">
        <v>42.44</v>
      </c>
      <c r="F299" s="13">
        <v>8.74</v>
      </c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</row>
    <row r="300" spans="1:19" x14ac:dyDescent="0.25">
      <c r="A300" s="14">
        <v>44299</v>
      </c>
      <c r="B300" s="11">
        <v>0.375</v>
      </c>
      <c r="C300" s="13">
        <v>15542</v>
      </c>
      <c r="D300" s="13">
        <v>11.07</v>
      </c>
      <c r="E300" s="13">
        <v>36.39</v>
      </c>
      <c r="F300" s="13">
        <v>8.2899999999999991</v>
      </c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</row>
    <row r="301" spans="1:19" x14ac:dyDescent="0.25">
      <c r="A301" s="14">
        <v>44299</v>
      </c>
      <c r="B301" s="11">
        <v>0.41666666666666669</v>
      </c>
      <c r="C301" s="13">
        <v>15543</v>
      </c>
      <c r="D301" s="13">
        <v>5.9189999999999996</v>
      </c>
      <c r="E301" s="13">
        <v>63.37</v>
      </c>
      <c r="F301" s="13">
        <v>12.29</v>
      </c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</row>
    <row r="302" spans="1:19" x14ac:dyDescent="0.25">
      <c r="A302" s="14">
        <v>44299</v>
      </c>
      <c r="B302" s="11">
        <v>0.45833333333333331</v>
      </c>
      <c r="C302" s="13">
        <v>15544</v>
      </c>
      <c r="D302" s="13">
        <v>2.633</v>
      </c>
      <c r="E302" s="13">
        <v>200</v>
      </c>
      <c r="F302" s="13">
        <v>30.91</v>
      </c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</row>
    <row r="303" spans="1:19" x14ac:dyDescent="0.25">
      <c r="A303" s="14">
        <v>44299</v>
      </c>
      <c r="B303" s="11">
        <v>0.5</v>
      </c>
      <c r="C303" s="13">
        <v>15545</v>
      </c>
      <c r="D303" s="13">
        <v>2.4689999999999999</v>
      </c>
      <c r="E303" s="13">
        <v>220.6</v>
      </c>
      <c r="F303" s="13">
        <v>36.520000000000003</v>
      </c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</row>
    <row r="304" spans="1:19" x14ac:dyDescent="0.25">
      <c r="A304" s="14">
        <v>44299</v>
      </c>
      <c r="B304" s="11">
        <v>0.54166666666666663</v>
      </c>
      <c r="C304" s="13">
        <v>15546</v>
      </c>
      <c r="D304" s="13">
        <v>2.5640000000000001</v>
      </c>
      <c r="E304" s="13">
        <v>223.3</v>
      </c>
      <c r="F304" s="13">
        <v>35.9</v>
      </c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</row>
    <row r="305" spans="1:19" x14ac:dyDescent="0.25">
      <c r="A305" s="14">
        <v>44299</v>
      </c>
      <c r="B305" s="11">
        <v>0.58333333333333337</v>
      </c>
      <c r="C305" s="13">
        <v>15547</v>
      </c>
      <c r="D305" s="13">
        <v>2.7050000000000001</v>
      </c>
      <c r="E305" s="13">
        <v>226.7</v>
      </c>
      <c r="F305" s="13">
        <v>41.3</v>
      </c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</row>
    <row r="306" spans="1:19" x14ac:dyDescent="0.25">
      <c r="A306" s="14">
        <v>44299</v>
      </c>
      <c r="B306" s="11">
        <v>0.625</v>
      </c>
      <c r="C306" s="13">
        <v>15548</v>
      </c>
      <c r="D306" s="13">
        <v>3.1920000000000002</v>
      </c>
      <c r="E306" s="13">
        <v>229</v>
      </c>
      <c r="F306" s="13">
        <v>34.35</v>
      </c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</row>
    <row r="307" spans="1:19" x14ac:dyDescent="0.25">
      <c r="A307" s="14">
        <v>44299</v>
      </c>
      <c r="B307" s="11">
        <v>0.66666666666666663</v>
      </c>
      <c r="C307" s="13">
        <v>15549</v>
      </c>
      <c r="D307" s="13">
        <v>3.0409999999999999</v>
      </c>
      <c r="E307" s="13">
        <v>227.1</v>
      </c>
      <c r="F307" s="13">
        <v>38.22</v>
      </c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</row>
    <row r="308" spans="1:19" x14ac:dyDescent="0.25">
      <c r="A308" s="14">
        <v>44299</v>
      </c>
      <c r="B308" s="11">
        <v>0.70833333333333337</v>
      </c>
      <c r="C308" s="13">
        <v>15550</v>
      </c>
      <c r="D308" s="13">
        <v>2.391</v>
      </c>
      <c r="E308" s="13">
        <v>230.8</v>
      </c>
      <c r="F308" s="13">
        <v>33.65</v>
      </c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</row>
    <row r="309" spans="1:19" x14ac:dyDescent="0.25">
      <c r="A309" s="14">
        <v>44299</v>
      </c>
      <c r="B309" s="11">
        <v>0.75</v>
      </c>
      <c r="C309" s="13">
        <v>15551</v>
      </c>
      <c r="D309" s="13">
        <v>1.3029999999999999</v>
      </c>
      <c r="E309" s="13">
        <v>356.5</v>
      </c>
      <c r="F309" s="13">
        <v>28.76</v>
      </c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</row>
    <row r="310" spans="1:19" x14ac:dyDescent="0.25">
      <c r="A310" s="14">
        <v>44299</v>
      </c>
      <c r="B310" s="11">
        <v>0.79166666666666663</v>
      </c>
      <c r="C310" s="13">
        <v>15552</v>
      </c>
      <c r="D310" s="13">
        <v>2.1389999999999998</v>
      </c>
      <c r="E310" s="13">
        <v>49.56</v>
      </c>
      <c r="F310" s="13">
        <v>6.9809999999999999</v>
      </c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</row>
    <row r="311" spans="1:19" x14ac:dyDescent="0.25">
      <c r="A311" s="14">
        <v>44299</v>
      </c>
      <c r="B311" s="11">
        <v>0.83333333333333337</v>
      </c>
      <c r="C311" s="13">
        <v>15553</v>
      </c>
      <c r="D311" s="13">
        <v>2.6040000000000001</v>
      </c>
      <c r="E311" s="13">
        <v>51.61</v>
      </c>
      <c r="F311" s="13">
        <v>7.0129999999999999</v>
      </c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</row>
    <row r="312" spans="1:19" x14ac:dyDescent="0.25">
      <c r="A312" s="14">
        <v>44299</v>
      </c>
      <c r="B312" s="11">
        <v>0.875</v>
      </c>
      <c r="C312" s="13">
        <v>15554</v>
      </c>
      <c r="D312" s="13">
        <v>2.3719999999999999</v>
      </c>
      <c r="E312" s="13">
        <v>47.82</v>
      </c>
      <c r="F312" s="13">
        <v>9.94</v>
      </c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</row>
    <row r="313" spans="1:19" x14ac:dyDescent="0.25">
      <c r="A313" s="14">
        <v>44299</v>
      </c>
      <c r="B313" s="11">
        <v>0.91666666666666663</v>
      </c>
      <c r="C313" s="13">
        <v>15555</v>
      </c>
      <c r="D313" s="13">
        <v>3.28</v>
      </c>
      <c r="E313" s="13">
        <v>47.16</v>
      </c>
      <c r="F313" s="13">
        <v>6.274</v>
      </c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</row>
    <row r="314" spans="1:19" x14ac:dyDescent="0.25">
      <c r="A314" s="14">
        <v>44299</v>
      </c>
      <c r="B314" s="11">
        <v>0.95833333333333337</v>
      </c>
      <c r="C314" s="13">
        <v>15556</v>
      </c>
      <c r="D314" s="13">
        <v>2.5150000000000001</v>
      </c>
      <c r="E314" s="13">
        <v>50.99</v>
      </c>
      <c r="F314" s="13">
        <v>8.11</v>
      </c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</row>
    <row r="315" spans="1:19" x14ac:dyDescent="0.25">
      <c r="A315" s="14">
        <v>44300</v>
      </c>
      <c r="B315" s="11">
        <v>0</v>
      </c>
      <c r="C315" s="13">
        <v>15557</v>
      </c>
      <c r="D315" s="13">
        <v>2.5790000000000002</v>
      </c>
      <c r="E315" s="13">
        <v>44.16</v>
      </c>
      <c r="F315" s="13">
        <v>7.9130000000000003</v>
      </c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</row>
    <row r="316" spans="1:19" x14ac:dyDescent="0.25">
      <c r="A316" s="14">
        <v>44300</v>
      </c>
      <c r="B316" s="11">
        <v>4.1666666666666664E-2</v>
      </c>
      <c r="C316" s="13">
        <v>15558</v>
      </c>
      <c r="D316" s="13">
        <v>2.93</v>
      </c>
      <c r="E316" s="13">
        <v>55.77</v>
      </c>
      <c r="F316" s="13">
        <v>7.5609999999999999</v>
      </c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</row>
    <row r="317" spans="1:19" x14ac:dyDescent="0.25">
      <c r="A317" s="14">
        <v>44300</v>
      </c>
      <c r="B317" s="11">
        <v>8.3333333333333329E-2</v>
      </c>
      <c r="C317" s="13">
        <v>15559</v>
      </c>
      <c r="D317" s="13">
        <v>3.895</v>
      </c>
      <c r="E317" s="13">
        <v>48.57</v>
      </c>
      <c r="F317" s="13">
        <v>7.1859999999999999</v>
      </c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</row>
    <row r="318" spans="1:19" x14ac:dyDescent="0.25">
      <c r="A318" s="14">
        <v>44300</v>
      </c>
      <c r="B318" s="11">
        <v>0.125</v>
      </c>
      <c r="C318" s="13">
        <v>15560</v>
      </c>
      <c r="D318" s="13">
        <v>4.8719999999999999</v>
      </c>
      <c r="E318" s="13">
        <v>45.66</v>
      </c>
      <c r="F318" s="13">
        <v>7.5149999999999997</v>
      </c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</row>
    <row r="319" spans="1:19" x14ac:dyDescent="0.25">
      <c r="A319" s="14">
        <v>44300</v>
      </c>
      <c r="B319" s="11">
        <v>0.16666666666666666</v>
      </c>
      <c r="C319" s="13">
        <v>15561</v>
      </c>
      <c r="D319" s="13">
        <v>5.7460000000000004</v>
      </c>
      <c r="E319" s="13">
        <v>51.39</v>
      </c>
      <c r="F319" s="13">
        <v>7.6619999999999999</v>
      </c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</row>
    <row r="320" spans="1:19" x14ac:dyDescent="0.25">
      <c r="A320" s="14">
        <v>44300</v>
      </c>
      <c r="B320" s="11">
        <v>0.20833333333333334</v>
      </c>
      <c r="C320" s="13">
        <v>15562</v>
      </c>
      <c r="D320" s="13">
        <v>4.2880000000000003</v>
      </c>
      <c r="E320" s="13">
        <v>40.11</v>
      </c>
      <c r="F320" s="13">
        <v>7.88</v>
      </c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</row>
    <row r="321" spans="1:19" x14ac:dyDescent="0.25">
      <c r="A321" s="14">
        <v>44300</v>
      </c>
      <c r="B321" s="11">
        <v>0.25</v>
      </c>
      <c r="C321" s="13">
        <v>15563</v>
      </c>
      <c r="D321" s="13">
        <v>4.5449999999999999</v>
      </c>
      <c r="E321" s="13">
        <v>41.61</v>
      </c>
      <c r="F321" s="13">
        <v>8.0299999999999994</v>
      </c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</row>
    <row r="322" spans="1:19" x14ac:dyDescent="0.25">
      <c r="A322" s="14">
        <v>44300</v>
      </c>
      <c r="B322" s="11">
        <v>0.29166666666666669</v>
      </c>
      <c r="C322" s="13">
        <v>15564</v>
      </c>
      <c r="D322" s="13">
        <v>5.1509999999999998</v>
      </c>
      <c r="E322" s="13">
        <v>59.91</v>
      </c>
      <c r="F322" s="13">
        <v>10.99</v>
      </c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</row>
    <row r="323" spans="1:19" x14ac:dyDescent="0.25">
      <c r="A323" s="14">
        <v>44300</v>
      </c>
      <c r="B323" s="11">
        <v>0.33333333333333331</v>
      </c>
      <c r="C323" s="13">
        <v>15565</v>
      </c>
      <c r="D323" s="13">
        <v>4.0839999999999996</v>
      </c>
      <c r="E323" s="13">
        <v>42.14</v>
      </c>
      <c r="F323" s="13">
        <v>8.6300000000000008</v>
      </c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</row>
    <row r="324" spans="1:19" x14ac:dyDescent="0.25">
      <c r="A324" s="14">
        <v>44300</v>
      </c>
      <c r="B324" s="11">
        <v>0.375</v>
      </c>
      <c r="C324" s="13">
        <v>15566</v>
      </c>
      <c r="D324" s="13">
        <v>4.282</v>
      </c>
      <c r="E324" s="13">
        <v>40.380000000000003</v>
      </c>
      <c r="F324" s="13">
        <v>6.556</v>
      </c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</row>
    <row r="325" spans="1:19" x14ac:dyDescent="0.25">
      <c r="A325" s="14">
        <v>44300</v>
      </c>
      <c r="B325" s="11">
        <v>0.41666666666666669</v>
      </c>
      <c r="C325" s="13">
        <v>15567</v>
      </c>
      <c r="D325" s="13">
        <v>2.7429999999999999</v>
      </c>
      <c r="E325" s="13">
        <v>25.66</v>
      </c>
      <c r="F325" s="13">
        <v>8.7799999999999994</v>
      </c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</row>
    <row r="326" spans="1:19" x14ac:dyDescent="0.25">
      <c r="A326" s="14">
        <v>44300</v>
      </c>
      <c r="B326" s="11">
        <v>0.45833333333333331</v>
      </c>
      <c r="C326" s="13">
        <v>15568</v>
      </c>
      <c r="D326" s="13">
        <v>1.782</v>
      </c>
      <c r="E326" s="13">
        <v>266.2</v>
      </c>
      <c r="F326" s="13">
        <v>30.27</v>
      </c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</row>
    <row r="327" spans="1:19" x14ac:dyDescent="0.25">
      <c r="A327" s="14">
        <v>44300</v>
      </c>
      <c r="B327" s="11">
        <v>0.5</v>
      </c>
      <c r="C327" s="13">
        <v>15569</v>
      </c>
      <c r="D327" s="13">
        <v>2.2999999999999998</v>
      </c>
      <c r="E327" s="13">
        <v>224.9</v>
      </c>
      <c r="F327" s="13">
        <v>42.4</v>
      </c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</row>
    <row r="328" spans="1:19" x14ac:dyDescent="0.25">
      <c r="A328" s="14">
        <v>44300</v>
      </c>
      <c r="B328" s="11">
        <v>0.54166666666666663</v>
      </c>
      <c r="C328" s="13">
        <v>15570</v>
      </c>
      <c r="D328" s="13">
        <v>2.8450000000000002</v>
      </c>
      <c r="E328" s="13">
        <v>227.1</v>
      </c>
      <c r="F328" s="13">
        <v>35.93</v>
      </c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</row>
    <row r="329" spans="1:19" x14ac:dyDescent="0.25">
      <c r="A329" s="14">
        <v>44300</v>
      </c>
      <c r="B329" s="11">
        <v>0.58333333333333337</v>
      </c>
      <c r="C329" s="13">
        <v>15571</v>
      </c>
      <c r="D329" s="13">
        <v>2.9889999999999999</v>
      </c>
      <c r="E329" s="13">
        <v>231.5</v>
      </c>
      <c r="F329" s="13">
        <v>37.81</v>
      </c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</row>
    <row r="330" spans="1:19" x14ac:dyDescent="0.25">
      <c r="A330" s="14">
        <v>44300</v>
      </c>
      <c r="B330" s="11">
        <v>0.625</v>
      </c>
      <c r="C330" s="13">
        <v>15572</v>
      </c>
      <c r="D330" s="13">
        <v>2.923</v>
      </c>
      <c r="E330" s="13">
        <v>227.9</v>
      </c>
      <c r="F330" s="13">
        <v>37.92</v>
      </c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</row>
    <row r="331" spans="1:19" x14ac:dyDescent="0.25">
      <c r="A331" s="14">
        <v>44300</v>
      </c>
      <c r="B331" s="11">
        <v>0.66666666666666663</v>
      </c>
      <c r="C331" s="13">
        <v>15573</v>
      </c>
      <c r="D331" s="13">
        <v>2.9609999999999999</v>
      </c>
      <c r="E331" s="13">
        <v>228.2</v>
      </c>
      <c r="F331" s="13">
        <v>34.67</v>
      </c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</row>
    <row r="332" spans="1:19" x14ac:dyDescent="0.25">
      <c r="A332" s="14">
        <v>44300</v>
      </c>
      <c r="B332" s="11">
        <v>0.70833333333333337</v>
      </c>
      <c r="C332" s="13">
        <v>15574</v>
      </c>
      <c r="D332" s="13">
        <v>1.708</v>
      </c>
      <c r="E332" s="13">
        <v>274.5</v>
      </c>
      <c r="F332" s="13">
        <v>28.3</v>
      </c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</row>
    <row r="333" spans="1:19" x14ac:dyDescent="0.25">
      <c r="A333" s="14">
        <v>44300</v>
      </c>
      <c r="B333" s="11">
        <v>0.75</v>
      </c>
      <c r="C333" s="13">
        <v>15575</v>
      </c>
      <c r="D333" s="13">
        <v>0.89900000000000002</v>
      </c>
      <c r="E333" s="13">
        <v>2.8370000000000002</v>
      </c>
      <c r="F333" s="13">
        <v>10.18</v>
      </c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</row>
    <row r="334" spans="1:19" x14ac:dyDescent="0.25">
      <c r="A334" s="14">
        <v>44300</v>
      </c>
      <c r="B334" s="11">
        <v>0.79166666666666663</v>
      </c>
      <c r="C334" s="13">
        <v>15576</v>
      </c>
      <c r="D334" s="13">
        <v>1.806</v>
      </c>
      <c r="E334" s="13">
        <v>38.28</v>
      </c>
      <c r="F334" s="13">
        <v>7.3380000000000001</v>
      </c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</row>
    <row r="335" spans="1:19" x14ac:dyDescent="0.25">
      <c r="A335" s="14">
        <v>44300</v>
      </c>
      <c r="B335" s="11">
        <v>0.83333333333333337</v>
      </c>
      <c r="C335" s="13">
        <v>15577</v>
      </c>
      <c r="D335" s="13">
        <v>1.972</v>
      </c>
      <c r="E335" s="13">
        <v>44.87</v>
      </c>
      <c r="F335" s="13">
        <v>10.43</v>
      </c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</row>
    <row r="336" spans="1:19" x14ac:dyDescent="0.25">
      <c r="A336" s="14">
        <v>44300</v>
      </c>
      <c r="B336" s="11">
        <v>0.875</v>
      </c>
      <c r="C336" s="13">
        <v>15578</v>
      </c>
      <c r="D336" s="13">
        <v>2.9009999999999998</v>
      </c>
      <c r="E336" s="13">
        <v>48.71</v>
      </c>
      <c r="F336" s="13">
        <v>5.452</v>
      </c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</row>
    <row r="337" spans="1:19" x14ac:dyDescent="0.25">
      <c r="A337" s="14">
        <v>44300</v>
      </c>
      <c r="B337" s="11">
        <v>0.91666666666666663</v>
      </c>
      <c r="C337" s="13">
        <v>15579</v>
      </c>
      <c r="D337" s="13">
        <v>3.4780000000000002</v>
      </c>
      <c r="E337" s="13">
        <v>45.3</v>
      </c>
      <c r="F337" s="13">
        <v>5.976</v>
      </c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</row>
    <row r="338" spans="1:19" x14ac:dyDescent="0.25">
      <c r="A338" s="14">
        <v>44300</v>
      </c>
      <c r="B338" s="11">
        <v>0.95833333333333337</v>
      </c>
      <c r="C338" s="13">
        <v>15580</v>
      </c>
      <c r="D338" s="13">
        <v>3.4359999999999999</v>
      </c>
      <c r="E338" s="13">
        <v>41.78</v>
      </c>
      <c r="F338" s="13">
        <v>5.915</v>
      </c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</row>
    <row r="339" spans="1:19" x14ac:dyDescent="0.25">
      <c r="A339" s="14">
        <v>44301</v>
      </c>
      <c r="B339" s="11">
        <v>0</v>
      </c>
      <c r="C339" s="13">
        <v>15581</v>
      </c>
      <c r="D339" s="13">
        <v>2.8809999999999998</v>
      </c>
      <c r="E339" s="13">
        <v>58.87</v>
      </c>
      <c r="F339" s="13">
        <v>10.48</v>
      </c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</row>
    <row r="340" spans="1:19" x14ac:dyDescent="0.25">
      <c r="A340" s="14">
        <v>44301</v>
      </c>
      <c r="B340" s="11">
        <v>4.1666666666666664E-2</v>
      </c>
      <c r="C340" s="13">
        <v>15582</v>
      </c>
      <c r="D340" s="13">
        <v>3.9340000000000002</v>
      </c>
      <c r="E340" s="13">
        <v>53.6</v>
      </c>
      <c r="F340" s="13">
        <v>10.039999999999999</v>
      </c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</row>
    <row r="341" spans="1:19" x14ac:dyDescent="0.25">
      <c r="A341" s="14">
        <v>44301</v>
      </c>
      <c r="B341" s="11">
        <v>8.3333333333333329E-2</v>
      </c>
      <c r="C341" s="13">
        <v>15583</v>
      </c>
      <c r="D341" s="13">
        <v>5.4420000000000002</v>
      </c>
      <c r="E341" s="13">
        <v>33.29</v>
      </c>
      <c r="F341" s="13">
        <v>11.36</v>
      </c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</row>
    <row r="342" spans="1:19" x14ac:dyDescent="0.25">
      <c r="A342" s="14">
        <v>44301</v>
      </c>
      <c r="B342" s="11">
        <v>0.125</v>
      </c>
      <c r="C342" s="13">
        <v>15584</v>
      </c>
      <c r="D342" s="13">
        <v>5.3319999999999999</v>
      </c>
      <c r="E342" s="13">
        <v>49.87</v>
      </c>
      <c r="F342" s="13">
        <v>10.85</v>
      </c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</row>
    <row r="343" spans="1:19" x14ac:dyDescent="0.25">
      <c r="A343" s="14">
        <v>44301</v>
      </c>
      <c r="B343" s="11">
        <v>0.16666666666666666</v>
      </c>
      <c r="C343" s="13">
        <v>15585</v>
      </c>
      <c r="D343" s="13">
        <v>6.4710000000000001</v>
      </c>
      <c r="E343" s="13">
        <v>52.85</v>
      </c>
      <c r="F343" s="13">
        <v>8.8699999999999992</v>
      </c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</row>
    <row r="344" spans="1:19" x14ac:dyDescent="0.25">
      <c r="A344" s="14">
        <v>44301</v>
      </c>
      <c r="B344" s="11">
        <v>0.20833333333333334</v>
      </c>
      <c r="C344" s="13">
        <v>15586</v>
      </c>
      <c r="D344" s="13">
        <v>7.077</v>
      </c>
      <c r="E344" s="13">
        <v>52.09</v>
      </c>
      <c r="F344" s="13">
        <v>9.02</v>
      </c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</row>
    <row r="345" spans="1:19" x14ac:dyDescent="0.25">
      <c r="A345" s="14">
        <v>44301</v>
      </c>
      <c r="B345" s="11">
        <v>0.25</v>
      </c>
      <c r="C345" s="13">
        <v>15587</v>
      </c>
      <c r="D345" s="13">
        <v>7.1289999999999996</v>
      </c>
      <c r="E345" s="13">
        <v>56</v>
      </c>
      <c r="F345" s="13">
        <v>8.74</v>
      </c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</row>
    <row r="346" spans="1:19" x14ac:dyDescent="0.25">
      <c r="A346" s="14">
        <v>44301</v>
      </c>
      <c r="B346" s="11">
        <v>0.29166666666666669</v>
      </c>
      <c r="C346" s="13">
        <v>15588</v>
      </c>
      <c r="D346" s="13">
        <v>7.4219999999999997</v>
      </c>
      <c r="E346" s="13">
        <v>54.48</v>
      </c>
      <c r="F346" s="13">
        <v>8.85</v>
      </c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</row>
    <row r="347" spans="1:19" x14ac:dyDescent="0.25">
      <c r="A347" s="14">
        <v>44301</v>
      </c>
      <c r="B347" s="11">
        <v>0.33333333333333331</v>
      </c>
      <c r="C347" s="13">
        <v>15589</v>
      </c>
      <c r="D347" s="13">
        <v>7.5309999999999997</v>
      </c>
      <c r="E347" s="13">
        <v>50.57</v>
      </c>
      <c r="F347" s="13">
        <v>9.25</v>
      </c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</row>
    <row r="348" spans="1:19" x14ac:dyDescent="0.25">
      <c r="A348" s="14">
        <v>44301</v>
      </c>
      <c r="B348" s="11">
        <v>0.375</v>
      </c>
      <c r="C348" s="13">
        <v>15590</v>
      </c>
      <c r="D348" s="13">
        <v>7.9649999999999999</v>
      </c>
      <c r="E348" s="13">
        <v>51.07</v>
      </c>
      <c r="F348" s="13">
        <v>9.9700000000000006</v>
      </c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</row>
    <row r="349" spans="1:19" x14ac:dyDescent="0.25">
      <c r="A349" s="14">
        <v>44301</v>
      </c>
      <c r="B349" s="11">
        <v>0.41666666666666669</v>
      </c>
      <c r="C349" s="13">
        <v>15591</v>
      </c>
      <c r="D349" s="13">
        <v>6.0810000000000004</v>
      </c>
      <c r="E349" s="13">
        <v>57.53</v>
      </c>
      <c r="F349" s="13">
        <v>10.95</v>
      </c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</row>
    <row r="350" spans="1:19" x14ac:dyDescent="0.25">
      <c r="A350" s="14">
        <v>44301</v>
      </c>
      <c r="B350" s="11">
        <v>0.45833333333333331</v>
      </c>
      <c r="C350" s="13">
        <v>15592</v>
      </c>
      <c r="D350" s="13">
        <v>2.33</v>
      </c>
      <c r="E350" s="13">
        <v>270.39999999999998</v>
      </c>
      <c r="F350" s="13">
        <v>30.35</v>
      </c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</row>
    <row r="351" spans="1:19" x14ac:dyDescent="0.25">
      <c r="A351" s="14">
        <v>44301</v>
      </c>
      <c r="B351" s="11">
        <v>0.5</v>
      </c>
      <c r="C351" s="13">
        <v>15593</v>
      </c>
      <c r="D351" s="13">
        <v>2.3260000000000001</v>
      </c>
      <c r="E351" s="13">
        <v>215</v>
      </c>
      <c r="F351" s="13">
        <v>31.39</v>
      </c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</row>
    <row r="352" spans="1:19" x14ac:dyDescent="0.25">
      <c r="A352" s="14">
        <v>44301</v>
      </c>
      <c r="B352" s="11">
        <v>0.54166666666666663</v>
      </c>
      <c r="C352" s="13">
        <v>15594</v>
      </c>
      <c r="D352" s="13">
        <v>2.7010000000000001</v>
      </c>
      <c r="E352" s="13">
        <v>226.2</v>
      </c>
      <c r="F352" s="13">
        <v>37.26</v>
      </c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</row>
    <row r="353" spans="1:19" x14ac:dyDescent="0.25">
      <c r="A353" s="14">
        <v>44301</v>
      </c>
      <c r="B353" s="11">
        <v>0.58333333333333337</v>
      </c>
      <c r="C353" s="13">
        <v>15595</v>
      </c>
      <c r="D353" s="13">
        <v>3.1480000000000001</v>
      </c>
      <c r="E353" s="13">
        <v>227.9</v>
      </c>
      <c r="F353" s="13">
        <v>37.04</v>
      </c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</row>
    <row r="354" spans="1:19" x14ac:dyDescent="0.25">
      <c r="A354" s="14">
        <v>44301</v>
      </c>
      <c r="B354" s="11">
        <v>0.625</v>
      </c>
      <c r="C354" s="13">
        <v>15596</v>
      </c>
      <c r="D354" s="13">
        <v>3.073</v>
      </c>
      <c r="E354" s="13">
        <v>237.9</v>
      </c>
      <c r="F354" s="13">
        <v>41.22</v>
      </c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</row>
    <row r="355" spans="1:19" x14ac:dyDescent="0.25">
      <c r="A355" s="14">
        <v>44301</v>
      </c>
      <c r="B355" s="11">
        <v>0.66666666666666663</v>
      </c>
      <c r="C355" s="13">
        <v>15597</v>
      </c>
      <c r="D355" s="13">
        <v>3.157</v>
      </c>
      <c r="E355" s="13">
        <v>235.4</v>
      </c>
      <c r="F355" s="13">
        <v>34.22</v>
      </c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</row>
    <row r="356" spans="1:19" x14ac:dyDescent="0.25">
      <c r="A356" s="14">
        <v>44301</v>
      </c>
      <c r="B356" s="11">
        <v>0.70833333333333337</v>
      </c>
      <c r="C356" s="13">
        <v>15598</v>
      </c>
      <c r="D356" s="13">
        <v>2.9159999999999999</v>
      </c>
      <c r="E356" s="13">
        <v>228.3</v>
      </c>
      <c r="F356" s="13">
        <v>33.729999999999997</v>
      </c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</row>
    <row r="357" spans="1:19" x14ac:dyDescent="0.25">
      <c r="A357" s="14">
        <v>44301</v>
      </c>
      <c r="B357" s="11">
        <v>0.75</v>
      </c>
      <c r="C357" s="13">
        <v>15599</v>
      </c>
      <c r="D357" s="13">
        <v>2.1</v>
      </c>
      <c r="E357" s="13">
        <v>226.3</v>
      </c>
      <c r="F357" s="13">
        <v>29.32</v>
      </c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</row>
    <row r="358" spans="1:19" x14ac:dyDescent="0.25">
      <c r="A358" s="14">
        <v>44301</v>
      </c>
      <c r="B358" s="11">
        <v>0.79166666666666663</v>
      </c>
      <c r="C358" s="13">
        <v>15600</v>
      </c>
      <c r="D358" s="13">
        <v>2.0379999999999998</v>
      </c>
      <c r="E358" s="13">
        <v>28.31</v>
      </c>
      <c r="F358" s="13">
        <v>16.760000000000002</v>
      </c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</row>
    <row r="359" spans="1:19" x14ac:dyDescent="0.25">
      <c r="A359" s="14">
        <v>44301</v>
      </c>
      <c r="B359" s="11">
        <v>0.83333333333333337</v>
      </c>
      <c r="C359" s="13">
        <v>15601</v>
      </c>
      <c r="D359" s="13">
        <v>2.0150000000000001</v>
      </c>
      <c r="E359" s="13">
        <v>43.83</v>
      </c>
      <c r="F359" s="13">
        <v>15.91</v>
      </c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</row>
    <row r="360" spans="1:19" x14ac:dyDescent="0.25">
      <c r="A360" s="14">
        <v>44301</v>
      </c>
      <c r="B360" s="11">
        <v>0.875</v>
      </c>
      <c r="C360" s="13">
        <v>15602</v>
      </c>
      <c r="D360" s="13">
        <v>2.8479999999999999</v>
      </c>
      <c r="E360" s="13">
        <v>46.99</v>
      </c>
      <c r="F360" s="13">
        <v>7.7560000000000002</v>
      </c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</row>
    <row r="361" spans="1:19" x14ac:dyDescent="0.25">
      <c r="A361" s="14">
        <v>44301</v>
      </c>
      <c r="B361" s="11">
        <v>0.91666666666666663</v>
      </c>
      <c r="C361" s="13">
        <v>15603</v>
      </c>
      <c r="D361" s="13">
        <v>2.7629999999999999</v>
      </c>
      <c r="E361" s="13">
        <v>45</v>
      </c>
      <c r="F361" s="13">
        <v>13.21</v>
      </c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</row>
    <row r="362" spans="1:19" x14ac:dyDescent="0.25">
      <c r="A362" s="14">
        <v>44301</v>
      </c>
      <c r="B362" s="11">
        <v>0.95833333333333337</v>
      </c>
      <c r="C362" s="13">
        <v>15604</v>
      </c>
      <c r="D362" s="13">
        <v>5.1890000000000001</v>
      </c>
      <c r="E362" s="13">
        <v>40.32</v>
      </c>
      <c r="F362" s="13">
        <v>8.74</v>
      </c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</row>
    <row r="363" spans="1:19" x14ac:dyDescent="0.25">
      <c r="A363" s="14">
        <v>44302</v>
      </c>
      <c r="B363" s="11">
        <v>0</v>
      </c>
      <c r="C363" s="13">
        <v>15605</v>
      </c>
      <c r="D363" s="13">
        <v>6.62</v>
      </c>
      <c r="E363" s="13">
        <v>42.41</v>
      </c>
      <c r="F363" s="13">
        <v>8.25</v>
      </c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</row>
    <row r="364" spans="1:19" x14ac:dyDescent="0.25">
      <c r="A364" s="14">
        <v>44302</v>
      </c>
      <c r="B364" s="11">
        <v>4.1666666666666664E-2</v>
      </c>
      <c r="C364" s="13">
        <v>15606</v>
      </c>
      <c r="D364" s="13">
        <v>5.6369999999999996</v>
      </c>
      <c r="E364" s="13">
        <v>40.58</v>
      </c>
      <c r="F364" s="13">
        <v>7.6379999999999999</v>
      </c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</row>
    <row r="365" spans="1:19" x14ac:dyDescent="0.25">
      <c r="A365" s="14">
        <v>44302</v>
      </c>
      <c r="B365" s="11">
        <v>8.3333333333333329E-2</v>
      </c>
      <c r="C365" s="13">
        <v>15607</v>
      </c>
      <c r="D365" s="13">
        <v>7.2629999999999999</v>
      </c>
      <c r="E365" s="13">
        <v>40.159999999999997</v>
      </c>
      <c r="F365" s="13">
        <v>8.24</v>
      </c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</row>
    <row r="366" spans="1:19" x14ac:dyDescent="0.25">
      <c r="A366" s="14">
        <v>44302</v>
      </c>
      <c r="B366" s="11">
        <v>0.125</v>
      </c>
      <c r="C366" s="13">
        <v>15608</v>
      </c>
      <c r="D366" s="13">
        <v>8.8000000000000007</v>
      </c>
      <c r="E366" s="13">
        <v>40.53</v>
      </c>
      <c r="F366" s="13">
        <v>7.62</v>
      </c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</row>
    <row r="367" spans="1:19" x14ac:dyDescent="0.25">
      <c r="A367" s="14">
        <v>44302</v>
      </c>
      <c r="B367" s="11">
        <v>0.16666666666666666</v>
      </c>
      <c r="C367" s="13">
        <v>15609</v>
      </c>
      <c r="D367" s="13">
        <v>8.89</v>
      </c>
      <c r="E367" s="13">
        <v>41.15</v>
      </c>
      <c r="F367" s="13">
        <v>7.7460000000000004</v>
      </c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</row>
    <row r="368" spans="1:19" x14ac:dyDescent="0.25">
      <c r="A368" s="14">
        <v>44302</v>
      </c>
      <c r="B368" s="11">
        <v>0.20833333333333334</v>
      </c>
      <c r="C368" s="13">
        <v>15610</v>
      </c>
      <c r="D368" s="13">
        <v>8.99</v>
      </c>
      <c r="E368" s="13">
        <v>40.47</v>
      </c>
      <c r="F368" s="13">
        <v>7.2229999999999999</v>
      </c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</row>
    <row r="369" spans="1:19" x14ac:dyDescent="0.25">
      <c r="A369" s="14">
        <v>44302</v>
      </c>
      <c r="B369" s="11">
        <v>0.25</v>
      </c>
      <c r="C369" s="13">
        <v>15611</v>
      </c>
      <c r="D369" s="13">
        <v>8.1199999999999992</v>
      </c>
      <c r="E369" s="13">
        <v>41.34</v>
      </c>
      <c r="F369" s="13">
        <v>8.56</v>
      </c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</row>
    <row r="370" spans="1:19" x14ac:dyDescent="0.25">
      <c r="A370" s="14">
        <v>44302</v>
      </c>
      <c r="B370" s="11">
        <v>0.29166666666666669</v>
      </c>
      <c r="C370" s="13">
        <v>15612</v>
      </c>
      <c r="D370" s="13">
        <v>6.8319999999999999</v>
      </c>
      <c r="E370" s="13">
        <v>53.08</v>
      </c>
      <c r="F370" s="13">
        <v>9.8000000000000007</v>
      </c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</row>
    <row r="371" spans="1:19" x14ac:dyDescent="0.25">
      <c r="A371" s="14">
        <v>44302</v>
      </c>
      <c r="B371" s="11">
        <v>0.33333333333333331</v>
      </c>
      <c r="C371" s="13">
        <v>15613</v>
      </c>
      <c r="D371" s="13">
        <v>6.7990000000000004</v>
      </c>
      <c r="E371" s="13">
        <v>46.89</v>
      </c>
      <c r="F371" s="13">
        <v>10.31</v>
      </c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</row>
    <row r="372" spans="1:19" x14ac:dyDescent="0.25">
      <c r="A372" s="14">
        <v>44302</v>
      </c>
      <c r="B372" s="11">
        <v>0.375</v>
      </c>
      <c r="C372" s="13">
        <v>15614</v>
      </c>
      <c r="D372" s="13">
        <v>6.5570000000000004</v>
      </c>
      <c r="E372" s="13">
        <v>51.65</v>
      </c>
      <c r="F372" s="13">
        <v>9.8699999999999992</v>
      </c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</row>
    <row r="373" spans="1:19" x14ac:dyDescent="0.25">
      <c r="A373" s="14">
        <v>44302</v>
      </c>
      <c r="B373" s="11">
        <v>0.41666666666666669</v>
      </c>
      <c r="C373" s="13">
        <v>15615</v>
      </c>
      <c r="D373" s="13">
        <v>2.6480000000000001</v>
      </c>
      <c r="E373" s="13">
        <v>158.30000000000001</v>
      </c>
      <c r="F373" s="13">
        <v>19.68</v>
      </c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</row>
    <row r="374" spans="1:19" x14ac:dyDescent="0.25">
      <c r="A374" s="14">
        <v>44302</v>
      </c>
      <c r="B374" s="11">
        <v>0.45833333333333331</v>
      </c>
      <c r="C374" s="13">
        <v>15616</v>
      </c>
      <c r="D374" s="13">
        <v>1.516</v>
      </c>
      <c r="E374" s="13">
        <v>260.8</v>
      </c>
      <c r="F374" s="13">
        <v>19.8</v>
      </c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</row>
    <row r="375" spans="1:19" x14ac:dyDescent="0.25">
      <c r="A375" s="14">
        <v>44302</v>
      </c>
      <c r="B375" s="11">
        <v>0.5</v>
      </c>
      <c r="C375" s="13">
        <v>15617</v>
      </c>
      <c r="D375" s="13">
        <v>2.3570000000000002</v>
      </c>
      <c r="E375" s="13">
        <v>225.8</v>
      </c>
      <c r="F375" s="13">
        <v>33.54</v>
      </c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</row>
    <row r="376" spans="1:19" x14ac:dyDescent="0.25">
      <c r="A376" s="14">
        <v>44302</v>
      </c>
      <c r="B376" s="11">
        <v>0.54166666666666663</v>
      </c>
      <c r="C376" s="13">
        <v>15618</v>
      </c>
      <c r="D376" s="13">
        <v>2.8479999999999999</v>
      </c>
      <c r="E376" s="13">
        <v>223.3</v>
      </c>
      <c r="F376" s="13">
        <v>33.18</v>
      </c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</row>
    <row r="377" spans="1:19" x14ac:dyDescent="0.25">
      <c r="A377" s="14">
        <v>44302</v>
      </c>
      <c r="B377" s="11">
        <v>0.58333333333333337</v>
      </c>
      <c r="C377" s="13">
        <v>15619</v>
      </c>
      <c r="D377" s="13">
        <v>3.0550000000000002</v>
      </c>
      <c r="E377" s="13">
        <v>230</v>
      </c>
      <c r="F377" s="13">
        <v>33.25</v>
      </c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</row>
    <row r="378" spans="1:19" x14ac:dyDescent="0.25">
      <c r="A378" s="14">
        <v>44302</v>
      </c>
      <c r="B378" s="11">
        <v>0.625</v>
      </c>
      <c r="C378" s="13">
        <v>15620</v>
      </c>
      <c r="D378" s="13">
        <v>2.9079999999999999</v>
      </c>
      <c r="E378" s="13">
        <v>228.3</v>
      </c>
      <c r="F378" s="13">
        <v>41.71</v>
      </c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</row>
    <row r="379" spans="1:19" x14ac:dyDescent="0.25">
      <c r="A379" s="14">
        <v>44302</v>
      </c>
      <c r="B379" s="11">
        <v>0.66666666666666663</v>
      </c>
      <c r="C379" s="13">
        <v>15621</v>
      </c>
      <c r="D379" s="13">
        <v>3.012</v>
      </c>
      <c r="E379" s="13">
        <v>228.4</v>
      </c>
      <c r="F379" s="13">
        <v>37.64</v>
      </c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</row>
    <row r="380" spans="1:19" x14ac:dyDescent="0.25">
      <c r="A380" s="14">
        <v>44302</v>
      </c>
      <c r="B380" s="11">
        <v>0.70833333333333337</v>
      </c>
      <c r="C380" s="13">
        <v>15622</v>
      </c>
      <c r="D380" s="13">
        <v>2.5219999999999998</v>
      </c>
      <c r="E380" s="13">
        <v>223.2</v>
      </c>
      <c r="F380" s="13">
        <v>33.99</v>
      </c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</row>
    <row r="381" spans="1:19" x14ac:dyDescent="0.25">
      <c r="A381" s="14">
        <v>44302</v>
      </c>
      <c r="B381" s="11">
        <v>0.75</v>
      </c>
      <c r="C381" s="13">
        <v>15623</v>
      </c>
      <c r="D381" s="13">
        <v>1.756</v>
      </c>
      <c r="E381" s="13">
        <v>229.7</v>
      </c>
      <c r="F381" s="13">
        <v>37.33</v>
      </c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</row>
    <row r="382" spans="1:19" x14ac:dyDescent="0.25">
      <c r="A382" s="14">
        <v>44302</v>
      </c>
      <c r="B382" s="11">
        <v>0.79166666666666663</v>
      </c>
      <c r="C382" s="13">
        <v>15624</v>
      </c>
      <c r="D382" s="13">
        <v>1.385</v>
      </c>
      <c r="E382" s="13">
        <v>52.24</v>
      </c>
      <c r="F382" s="13">
        <v>9.8000000000000007</v>
      </c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</row>
    <row r="383" spans="1:19" x14ac:dyDescent="0.25">
      <c r="A383" s="14">
        <v>44302</v>
      </c>
      <c r="B383" s="11">
        <v>0.83333333333333337</v>
      </c>
      <c r="C383" s="13">
        <v>15625</v>
      </c>
      <c r="D383" s="13">
        <v>1.669</v>
      </c>
      <c r="E383" s="13">
        <v>45.14</v>
      </c>
      <c r="F383" s="13">
        <v>7.4720000000000004</v>
      </c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</row>
    <row r="384" spans="1:19" x14ac:dyDescent="0.25">
      <c r="A384" s="14">
        <v>44302</v>
      </c>
      <c r="B384" s="11">
        <v>0.875</v>
      </c>
      <c r="C384" s="13">
        <v>15626</v>
      </c>
      <c r="D384" s="13">
        <v>1.8180000000000001</v>
      </c>
      <c r="E384" s="13">
        <v>36.89</v>
      </c>
      <c r="F384" s="13">
        <v>15.11</v>
      </c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</row>
    <row r="385" spans="1:19" x14ac:dyDescent="0.25">
      <c r="A385" s="14">
        <v>44302</v>
      </c>
      <c r="B385" s="11">
        <v>0.91666666666666663</v>
      </c>
      <c r="C385" s="13">
        <v>15627</v>
      </c>
      <c r="D385" s="13">
        <v>2.2789999999999999</v>
      </c>
      <c r="E385" s="13">
        <v>44.97</v>
      </c>
      <c r="F385" s="13">
        <v>11.28</v>
      </c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</row>
    <row r="386" spans="1:19" x14ac:dyDescent="0.25">
      <c r="A386" s="14">
        <v>44302</v>
      </c>
      <c r="B386" s="11">
        <v>0.95833333333333337</v>
      </c>
      <c r="C386" s="13">
        <v>15628</v>
      </c>
      <c r="D386" s="13">
        <v>2.5390000000000001</v>
      </c>
      <c r="E386" s="13">
        <v>53.9</v>
      </c>
      <c r="F386" s="13">
        <v>6.4489999999999998</v>
      </c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</row>
    <row r="387" spans="1:19" x14ac:dyDescent="0.25">
      <c r="A387" s="14">
        <v>44303</v>
      </c>
      <c r="B387" s="11">
        <v>0</v>
      </c>
      <c r="C387" s="13">
        <v>15629</v>
      </c>
      <c r="D387" s="13">
        <v>3.3759999999999999</v>
      </c>
      <c r="E387" s="13">
        <v>47.11</v>
      </c>
      <c r="F387" s="13">
        <v>7.1840000000000002</v>
      </c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</row>
    <row r="388" spans="1:19" x14ac:dyDescent="0.25">
      <c r="A388" s="14">
        <v>44303</v>
      </c>
      <c r="B388" s="11">
        <v>4.1666666666666664E-2</v>
      </c>
      <c r="C388" s="13">
        <v>15630</v>
      </c>
      <c r="D388" s="13">
        <v>3.847</v>
      </c>
      <c r="E388" s="13">
        <v>42.24</v>
      </c>
      <c r="F388" s="13">
        <v>6.7720000000000002</v>
      </c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</row>
    <row r="389" spans="1:19" x14ac:dyDescent="0.25">
      <c r="A389" s="14">
        <v>44303</v>
      </c>
      <c r="B389" s="11">
        <v>8.3333333333333329E-2</v>
      </c>
      <c r="C389" s="13">
        <v>15631</v>
      </c>
      <c r="D389" s="13">
        <v>3.3029999999999999</v>
      </c>
      <c r="E389" s="13">
        <v>50.54</v>
      </c>
      <c r="F389" s="13">
        <v>6.718</v>
      </c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</row>
    <row r="390" spans="1:19" x14ac:dyDescent="0.25">
      <c r="A390" s="14">
        <v>44303</v>
      </c>
      <c r="B390" s="11">
        <v>0.125</v>
      </c>
      <c r="C390" s="13">
        <v>15632</v>
      </c>
      <c r="D390" s="13">
        <v>4.57</v>
      </c>
      <c r="E390" s="13">
        <v>51.31</v>
      </c>
      <c r="F390" s="13">
        <v>8.5399999999999991</v>
      </c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</row>
    <row r="391" spans="1:19" x14ac:dyDescent="0.25">
      <c r="A391" s="14">
        <v>44303</v>
      </c>
      <c r="B391" s="11">
        <v>0.16666666666666666</v>
      </c>
      <c r="C391" s="13">
        <v>15633</v>
      </c>
      <c r="D391" s="13">
        <v>1.931</v>
      </c>
      <c r="E391" s="13">
        <v>56.42</v>
      </c>
      <c r="F391" s="13">
        <v>14.08</v>
      </c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</row>
    <row r="392" spans="1:19" x14ac:dyDescent="0.25">
      <c r="A392" s="14">
        <v>44303</v>
      </c>
      <c r="B392" s="11">
        <v>0.20833333333333334</v>
      </c>
      <c r="C392" s="13">
        <v>15634</v>
      </c>
      <c r="D392" s="13">
        <v>3.1989999999999998</v>
      </c>
      <c r="E392" s="13">
        <v>54.51</v>
      </c>
      <c r="F392" s="13">
        <v>5.4009999999999998</v>
      </c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</row>
    <row r="393" spans="1:19" x14ac:dyDescent="0.25">
      <c r="A393" s="14">
        <v>44303</v>
      </c>
      <c r="B393" s="11">
        <v>0.25</v>
      </c>
      <c r="C393" s="13">
        <v>15635</v>
      </c>
      <c r="D393" s="13">
        <v>2.4929999999999999</v>
      </c>
      <c r="E393" s="13">
        <v>53.33</v>
      </c>
      <c r="F393" s="13">
        <v>7.1959999999999997</v>
      </c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</row>
    <row r="394" spans="1:19" x14ac:dyDescent="0.25">
      <c r="A394" s="14">
        <v>44303</v>
      </c>
      <c r="B394" s="11">
        <v>0.29166666666666669</v>
      </c>
      <c r="C394" s="13">
        <v>15636</v>
      </c>
      <c r="D394" s="13">
        <v>2.99</v>
      </c>
      <c r="E394" s="13">
        <v>50.71</v>
      </c>
      <c r="F394" s="13">
        <v>5.0469999999999997</v>
      </c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</row>
    <row r="395" spans="1:19" x14ac:dyDescent="0.25">
      <c r="A395" s="14">
        <v>44303</v>
      </c>
      <c r="B395" s="11">
        <v>0.33333333333333331</v>
      </c>
      <c r="C395" s="13">
        <v>15637</v>
      </c>
      <c r="D395" s="13">
        <v>3.351</v>
      </c>
      <c r="E395" s="13">
        <v>52.47</v>
      </c>
      <c r="F395" s="13">
        <v>5.673</v>
      </c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</row>
    <row r="396" spans="1:19" x14ac:dyDescent="0.25">
      <c r="A396" s="14">
        <v>44303</v>
      </c>
      <c r="B396" s="11">
        <v>0.375</v>
      </c>
      <c r="C396" s="13">
        <v>15638</v>
      </c>
      <c r="D396" s="13">
        <v>2.915</v>
      </c>
      <c r="E396" s="13">
        <v>52.05</v>
      </c>
      <c r="F396" s="13">
        <v>7.6390000000000002</v>
      </c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</row>
    <row r="397" spans="1:19" x14ac:dyDescent="0.25">
      <c r="A397" s="14">
        <v>44303</v>
      </c>
      <c r="B397" s="11">
        <v>0.41666666666666669</v>
      </c>
      <c r="C397" s="13">
        <v>15639</v>
      </c>
      <c r="D397" s="13">
        <v>1.5389999999999999</v>
      </c>
      <c r="E397" s="13">
        <v>56.62</v>
      </c>
      <c r="F397" s="13">
        <v>30.98</v>
      </c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</row>
    <row r="398" spans="1:19" x14ac:dyDescent="0.25">
      <c r="A398" s="14">
        <v>44303</v>
      </c>
      <c r="B398" s="11">
        <v>0.45833333333333331</v>
      </c>
      <c r="C398" s="13">
        <v>15640</v>
      </c>
      <c r="D398" s="13">
        <v>1.6619999999999999</v>
      </c>
      <c r="E398" s="13">
        <v>226.5</v>
      </c>
      <c r="F398" s="13">
        <v>38.35</v>
      </c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</row>
    <row r="399" spans="1:19" x14ac:dyDescent="0.25">
      <c r="A399" s="14">
        <v>44303</v>
      </c>
      <c r="B399" s="11">
        <v>0.5</v>
      </c>
      <c r="C399" s="13">
        <v>15641</v>
      </c>
      <c r="D399" s="13">
        <v>2.3140000000000001</v>
      </c>
      <c r="E399" s="13">
        <v>230.6</v>
      </c>
      <c r="F399" s="13">
        <v>37.67</v>
      </c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</row>
    <row r="400" spans="1:19" x14ac:dyDescent="0.25">
      <c r="A400" s="14">
        <v>44303</v>
      </c>
      <c r="B400" s="11">
        <v>0.54166666666666663</v>
      </c>
      <c r="C400" s="13">
        <v>15642</v>
      </c>
      <c r="D400" s="13">
        <v>2.395</v>
      </c>
      <c r="E400" s="13">
        <v>235</v>
      </c>
      <c r="F400" s="13">
        <v>42.98</v>
      </c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</row>
    <row r="401" spans="1:19" x14ac:dyDescent="0.25">
      <c r="A401" s="14">
        <v>44303</v>
      </c>
      <c r="B401" s="11">
        <v>0.58333333333333337</v>
      </c>
      <c r="C401" s="13">
        <v>15643</v>
      </c>
      <c r="D401" s="13">
        <v>2.754</v>
      </c>
      <c r="E401" s="13">
        <v>228.6</v>
      </c>
      <c r="F401" s="13">
        <v>40.22</v>
      </c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</row>
    <row r="402" spans="1:19" x14ac:dyDescent="0.25">
      <c r="A402" s="14">
        <v>44303</v>
      </c>
      <c r="B402" s="11">
        <v>0.625</v>
      </c>
      <c r="C402" s="13">
        <v>15644</v>
      </c>
      <c r="D402" s="13">
        <v>2.8849999999999998</v>
      </c>
      <c r="E402" s="13">
        <v>225.7</v>
      </c>
      <c r="F402" s="13">
        <v>39.94</v>
      </c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</row>
    <row r="403" spans="1:19" x14ac:dyDescent="0.25">
      <c r="A403" s="14">
        <v>44303</v>
      </c>
      <c r="B403" s="11">
        <v>0.66666666666666663</v>
      </c>
      <c r="C403" s="13">
        <v>15645</v>
      </c>
      <c r="D403" s="13">
        <v>2.81</v>
      </c>
      <c r="E403" s="13">
        <v>228.2</v>
      </c>
      <c r="F403" s="13">
        <v>34.85</v>
      </c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</row>
    <row r="404" spans="1:19" x14ac:dyDescent="0.25">
      <c r="A404" s="14">
        <v>44303</v>
      </c>
      <c r="B404" s="11">
        <v>0.70833333333333337</v>
      </c>
      <c r="C404" s="13">
        <v>15646</v>
      </c>
      <c r="D404" s="13">
        <v>2.2429999999999999</v>
      </c>
      <c r="E404" s="13">
        <v>225.8</v>
      </c>
      <c r="F404" s="13">
        <v>33.89</v>
      </c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</row>
    <row r="405" spans="1:19" x14ac:dyDescent="0.25">
      <c r="A405" s="14">
        <v>44303</v>
      </c>
      <c r="B405" s="11">
        <v>0.75</v>
      </c>
      <c r="C405" s="13">
        <v>15647</v>
      </c>
      <c r="D405" s="13">
        <v>0.77100000000000002</v>
      </c>
      <c r="E405" s="13">
        <v>314.7</v>
      </c>
      <c r="F405" s="13">
        <v>20.2</v>
      </c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</row>
    <row r="406" spans="1:19" x14ac:dyDescent="0.25">
      <c r="A406" s="14">
        <v>44303</v>
      </c>
      <c r="B406" s="11">
        <v>0.79166666666666663</v>
      </c>
      <c r="C406" s="13">
        <v>15648</v>
      </c>
      <c r="D406" s="13">
        <v>1.516</v>
      </c>
      <c r="E406" s="13">
        <v>42.39</v>
      </c>
      <c r="F406" s="13">
        <v>7.8369999999999997</v>
      </c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</row>
    <row r="407" spans="1:19" x14ac:dyDescent="0.25">
      <c r="A407" s="14">
        <v>44303</v>
      </c>
      <c r="B407" s="11">
        <v>0.83333333333333337</v>
      </c>
      <c r="C407" s="13">
        <v>15649</v>
      </c>
      <c r="D407" s="13">
        <v>1.6759999999999999</v>
      </c>
      <c r="E407" s="13">
        <v>58.95</v>
      </c>
      <c r="F407" s="13">
        <v>11.77</v>
      </c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</row>
    <row r="408" spans="1:19" x14ac:dyDescent="0.25">
      <c r="A408" s="14">
        <v>44303</v>
      </c>
      <c r="B408" s="11">
        <v>0.875</v>
      </c>
      <c r="C408" s="13">
        <v>15650</v>
      </c>
      <c r="D408" s="13">
        <v>2.2389999999999999</v>
      </c>
      <c r="E408" s="13">
        <v>52.05</v>
      </c>
      <c r="F408" s="13">
        <v>12.88</v>
      </c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</row>
    <row r="409" spans="1:19" x14ac:dyDescent="0.25">
      <c r="A409" s="14">
        <v>44303</v>
      </c>
      <c r="B409" s="11">
        <v>0.91666666666666663</v>
      </c>
      <c r="C409" s="13">
        <v>15651</v>
      </c>
      <c r="D409" s="13">
        <v>2.87</v>
      </c>
      <c r="E409" s="13">
        <v>50.91</v>
      </c>
      <c r="F409" s="13">
        <v>13.29</v>
      </c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</row>
    <row r="410" spans="1:19" x14ac:dyDescent="0.25">
      <c r="A410" s="14">
        <v>44303</v>
      </c>
      <c r="B410" s="11">
        <v>0.95833333333333337</v>
      </c>
      <c r="C410" s="13">
        <v>15652</v>
      </c>
      <c r="D410" s="13">
        <v>1.964</v>
      </c>
      <c r="E410" s="13">
        <v>58.79</v>
      </c>
      <c r="F410" s="13">
        <v>9.86</v>
      </c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</row>
    <row r="411" spans="1:19" x14ac:dyDescent="0.25">
      <c r="A411" s="14"/>
      <c r="B411" s="11"/>
      <c r="C411" s="13"/>
      <c r="D411" s="13"/>
      <c r="E411" s="13"/>
      <c r="F411" s="13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</row>
    <row r="412" spans="1:19" x14ac:dyDescent="0.25">
      <c r="A412" s="14"/>
      <c r="B412" s="11"/>
      <c r="C412" s="13"/>
      <c r="D412" s="13"/>
      <c r="E412" s="13"/>
      <c r="F412" s="13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</row>
    <row r="413" spans="1:19" x14ac:dyDescent="0.25">
      <c r="A413" s="14"/>
      <c r="B413" s="11"/>
      <c r="C413" s="13"/>
      <c r="D413" s="13"/>
      <c r="E413" s="13"/>
      <c r="F413" s="13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</row>
    <row r="414" spans="1:19" x14ac:dyDescent="0.25">
      <c r="A414" s="14"/>
      <c r="B414" s="11"/>
      <c r="C414" s="13"/>
      <c r="D414" s="13"/>
      <c r="E414" s="13"/>
      <c r="F414" s="13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</row>
    <row r="415" spans="1:19" x14ac:dyDescent="0.25">
      <c r="A415" s="14"/>
      <c r="B415" s="11"/>
      <c r="C415" s="13"/>
      <c r="D415" s="13"/>
      <c r="E415" s="13"/>
      <c r="F415" s="13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</row>
    <row r="416" spans="1:19" x14ac:dyDescent="0.25">
      <c r="A416" s="14"/>
      <c r="B416" s="11"/>
      <c r="C416" s="13"/>
      <c r="D416" s="13"/>
      <c r="E416" s="13"/>
      <c r="F416" s="13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</row>
    <row r="417" spans="1:19" x14ac:dyDescent="0.25">
      <c r="A417" s="14"/>
      <c r="B417" s="11"/>
      <c r="C417" s="13"/>
      <c r="D417" s="13"/>
      <c r="E417" s="13"/>
      <c r="F417" s="13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</row>
    <row r="418" spans="1:19" x14ac:dyDescent="0.25">
      <c r="A418" s="14"/>
      <c r="B418" s="11"/>
      <c r="C418" s="13"/>
      <c r="D418" s="13"/>
      <c r="E418" s="13"/>
      <c r="F418" s="13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</row>
    <row r="419" spans="1:19" x14ac:dyDescent="0.25">
      <c r="A419" s="14"/>
      <c r="B419" s="11"/>
      <c r="C419" s="13"/>
      <c r="D419" s="13"/>
      <c r="E419" s="13"/>
      <c r="F419" s="13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</row>
    <row r="420" spans="1:19" x14ac:dyDescent="0.25">
      <c r="A420" s="14"/>
      <c r="B420" s="11"/>
      <c r="C420" s="13"/>
      <c r="D420" s="13"/>
      <c r="E420" s="13"/>
      <c r="F420" s="13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</row>
    <row r="421" spans="1:19" x14ac:dyDescent="0.25">
      <c r="A421" s="14"/>
      <c r="B421" s="11"/>
      <c r="C421" s="13"/>
      <c r="D421" s="13"/>
      <c r="E421" s="13"/>
      <c r="F421" s="13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</row>
    <row r="422" spans="1:19" x14ac:dyDescent="0.25">
      <c r="A422" s="14"/>
      <c r="B422" s="11"/>
      <c r="C422" s="13"/>
      <c r="D422" s="13"/>
      <c r="E422" s="13"/>
      <c r="F422" s="13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</row>
    <row r="423" spans="1:19" x14ac:dyDescent="0.25">
      <c r="A423" s="14"/>
      <c r="B423" s="11"/>
      <c r="C423" s="13"/>
      <c r="D423" s="13"/>
      <c r="E423" s="13"/>
      <c r="F423" s="13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</row>
    <row r="424" spans="1:19" x14ac:dyDescent="0.25">
      <c r="A424" s="14"/>
      <c r="B424" s="11"/>
      <c r="C424" s="13"/>
      <c r="D424" s="13"/>
      <c r="E424" s="13"/>
      <c r="F424" s="13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</row>
    <row r="425" spans="1:19" x14ac:dyDescent="0.25">
      <c r="A425" s="14"/>
      <c r="B425" s="11"/>
      <c r="C425" s="13"/>
      <c r="D425" s="13"/>
      <c r="E425" s="13"/>
      <c r="F425" s="13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</row>
    <row r="426" spans="1:19" x14ac:dyDescent="0.25">
      <c r="A426" s="14"/>
      <c r="B426" s="11"/>
      <c r="C426" s="13"/>
      <c r="D426" s="13"/>
      <c r="E426" s="13"/>
      <c r="F426" s="13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</row>
    <row r="427" spans="1:19" x14ac:dyDescent="0.25">
      <c r="A427" s="14"/>
      <c r="B427" s="11"/>
      <c r="C427" s="13"/>
      <c r="D427" s="13"/>
      <c r="E427" s="13"/>
      <c r="F427" s="13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</row>
    <row r="428" spans="1:19" x14ac:dyDescent="0.25">
      <c r="A428" s="14"/>
      <c r="B428" s="11"/>
      <c r="C428" s="13"/>
      <c r="D428" s="13"/>
      <c r="E428" s="13"/>
      <c r="F428" s="13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</row>
    <row r="429" spans="1:19" x14ac:dyDescent="0.25">
      <c r="A429" s="14"/>
      <c r="B429" s="11"/>
      <c r="C429" s="13"/>
      <c r="D429" s="13"/>
      <c r="E429" s="13"/>
      <c r="F429" s="13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</row>
    <row r="430" spans="1:19" x14ac:dyDescent="0.25">
      <c r="A430" s="14"/>
      <c r="B430" s="11"/>
      <c r="C430" s="13"/>
      <c r="D430" s="13"/>
      <c r="E430" s="13"/>
      <c r="F430" s="13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</row>
    <row r="431" spans="1:19" x14ac:dyDescent="0.25">
      <c r="A431" s="14"/>
      <c r="B431" s="11"/>
      <c r="C431" s="13"/>
      <c r="D431" s="13"/>
      <c r="E431" s="13"/>
      <c r="F431" s="13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</row>
    <row r="432" spans="1:19" x14ac:dyDescent="0.25">
      <c r="A432" s="14"/>
      <c r="B432" s="11"/>
      <c r="C432" s="13"/>
      <c r="D432" s="13"/>
      <c r="E432" s="13"/>
      <c r="F432" s="13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</row>
    <row r="433" spans="1:19" x14ac:dyDescent="0.25">
      <c r="A433" s="14"/>
      <c r="B433" s="11"/>
      <c r="C433" s="13"/>
      <c r="D433" s="13"/>
      <c r="E433" s="13"/>
      <c r="F433" s="13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</row>
    <row r="434" spans="1:19" x14ac:dyDescent="0.25">
      <c r="A434" s="14"/>
      <c r="B434" s="11"/>
      <c r="C434" s="13"/>
      <c r="D434" s="13"/>
      <c r="E434" s="13"/>
      <c r="F434" s="13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</row>
    <row r="435" spans="1:19" x14ac:dyDescent="0.25">
      <c r="A435" s="14"/>
      <c r="B435" s="11"/>
      <c r="C435" s="13"/>
      <c r="D435" s="13"/>
      <c r="E435" s="13"/>
      <c r="F435" s="13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</row>
    <row r="436" spans="1:19" x14ac:dyDescent="0.25">
      <c r="A436" s="14"/>
      <c r="B436" s="11"/>
      <c r="C436" s="13"/>
      <c r="D436" s="13"/>
      <c r="E436" s="13"/>
      <c r="F436" s="13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</row>
    <row r="437" spans="1:19" x14ac:dyDescent="0.25">
      <c r="A437" s="14"/>
      <c r="B437" s="11"/>
      <c r="C437" s="13"/>
      <c r="D437" s="13"/>
      <c r="E437" s="13"/>
      <c r="F437" s="13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</row>
    <row r="438" spans="1:19" x14ac:dyDescent="0.25">
      <c r="A438" s="14"/>
      <c r="B438" s="11"/>
      <c r="C438" s="13"/>
      <c r="D438" s="13"/>
      <c r="E438" s="13"/>
      <c r="F438" s="13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</row>
    <row r="439" spans="1:19" x14ac:dyDescent="0.25">
      <c r="A439" s="14"/>
      <c r="B439" s="11"/>
      <c r="C439" s="13"/>
      <c r="D439" s="13"/>
      <c r="E439" s="13"/>
      <c r="F439" s="13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</row>
    <row r="440" spans="1:19" x14ac:dyDescent="0.25">
      <c r="A440" s="14"/>
      <c r="B440" s="11"/>
      <c r="C440" s="13"/>
      <c r="D440" s="13"/>
      <c r="E440" s="13"/>
      <c r="F440" s="13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</row>
    <row r="441" spans="1:19" x14ac:dyDescent="0.25">
      <c r="A441" s="14"/>
      <c r="B441" s="11"/>
      <c r="C441" s="13"/>
      <c r="D441" s="13"/>
      <c r="E441" s="13"/>
      <c r="F441" s="13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</row>
    <row r="442" spans="1:19" x14ac:dyDescent="0.25">
      <c r="A442" s="14"/>
      <c r="B442" s="11"/>
      <c r="C442" s="13"/>
      <c r="D442" s="13"/>
      <c r="E442" s="13"/>
      <c r="F442" s="13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</row>
    <row r="443" spans="1:19" x14ac:dyDescent="0.25">
      <c r="A443" s="14"/>
      <c r="B443" s="11"/>
      <c r="C443" s="13"/>
      <c r="D443" s="13"/>
      <c r="E443" s="13"/>
      <c r="F443" s="13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</row>
    <row r="444" spans="1:19" x14ac:dyDescent="0.25">
      <c r="A444" s="14"/>
      <c r="B444" s="11"/>
      <c r="C444" s="13"/>
      <c r="D444" s="13"/>
      <c r="E444" s="13"/>
      <c r="F444" s="13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</row>
    <row r="445" spans="1:19" x14ac:dyDescent="0.25">
      <c r="A445" s="14"/>
      <c r="B445" s="11"/>
      <c r="C445" s="13"/>
      <c r="D445" s="13"/>
      <c r="E445" s="13"/>
      <c r="F445" s="13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</row>
    <row r="446" spans="1:19" x14ac:dyDescent="0.25">
      <c r="A446" s="14"/>
      <c r="B446" s="11"/>
      <c r="C446" s="13"/>
      <c r="D446" s="13"/>
      <c r="E446" s="13"/>
      <c r="F446" s="13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</row>
    <row r="447" spans="1:19" x14ac:dyDescent="0.25">
      <c r="A447" s="14"/>
      <c r="B447" s="11"/>
      <c r="C447" s="13"/>
      <c r="D447" s="13"/>
      <c r="E447" s="13"/>
      <c r="F447" s="13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</row>
    <row r="448" spans="1:19" x14ac:dyDescent="0.25">
      <c r="A448" s="14"/>
      <c r="B448" s="11"/>
      <c r="C448" s="13"/>
      <c r="D448" s="13"/>
      <c r="E448" s="13"/>
      <c r="F448" s="13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</row>
    <row r="449" spans="1:19" x14ac:dyDescent="0.25">
      <c r="A449" s="14"/>
      <c r="B449" s="11"/>
      <c r="C449" s="13"/>
      <c r="D449" s="13"/>
      <c r="E449" s="13"/>
      <c r="F449" s="13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</row>
    <row r="450" spans="1:19" x14ac:dyDescent="0.25">
      <c r="A450" s="14"/>
      <c r="B450" s="11"/>
      <c r="C450" s="13"/>
      <c r="D450" s="13"/>
      <c r="E450" s="13"/>
      <c r="F450" s="13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</row>
    <row r="451" spans="1:19" x14ac:dyDescent="0.25">
      <c r="A451" s="14"/>
      <c r="B451" s="11"/>
      <c r="C451" s="13"/>
      <c r="D451" s="13"/>
      <c r="E451" s="13"/>
      <c r="F451" s="13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</row>
    <row r="452" spans="1:19" x14ac:dyDescent="0.25">
      <c r="A452" s="14"/>
      <c r="B452" s="11"/>
      <c r="C452" s="13"/>
      <c r="D452" s="13"/>
      <c r="E452" s="13"/>
      <c r="F452" s="13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</row>
    <row r="453" spans="1:19" x14ac:dyDescent="0.25">
      <c r="A453" s="14"/>
      <c r="B453" s="11"/>
      <c r="C453" s="13"/>
      <c r="D453" s="13"/>
      <c r="E453" s="13"/>
      <c r="F453" s="13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</row>
    <row r="454" spans="1:19" x14ac:dyDescent="0.25">
      <c r="A454" s="14"/>
      <c r="B454" s="11"/>
      <c r="C454" s="13"/>
      <c r="D454" s="13"/>
      <c r="E454" s="13"/>
      <c r="F454" s="13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</row>
    <row r="455" spans="1:19" x14ac:dyDescent="0.25">
      <c r="A455" s="14"/>
      <c r="B455" s="11"/>
      <c r="C455" s="13"/>
      <c r="D455" s="13"/>
      <c r="E455" s="13"/>
      <c r="F455" s="13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</row>
    <row r="456" spans="1:19" x14ac:dyDescent="0.25">
      <c r="A456" s="14"/>
      <c r="B456" s="11"/>
      <c r="C456" s="13"/>
      <c r="D456" s="13"/>
      <c r="E456" s="13"/>
      <c r="F456" s="13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</row>
    <row r="457" spans="1:19" x14ac:dyDescent="0.25">
      <c r="A457" s="14"/>
      <c r="B457" s="11"/>
      <c r="C457" s="13"/>
      <c r="D457" s="13"/>
      <c r="E457" s="13"/>
      <c r="F457" s="13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</row>
    <row r="458" spans="1:19" x14ac:dyDescent="0.25">
      <c r="A458" s="14"/>
      <c r="B458" s="11"/>
      <c r="C458" s="13"/>
      <c r="D458" s="13"/>
      <c r="E458" s="13"/>
      <c r="F458" s="13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</row>
    <row r="459" spans="1:19" x14ac:dyDescent="0.25">
      <c r="A459" s="14"/>
      <c r="B459" s="11"/>
      <c r="C459" s="13"/>
      <c r="D459" s="13"/>
      <c r="E459" s="13"/>
      <c r="F459" s="13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</row>
    <row r="460" spans="1:19" x14ac:dyDescent="0.25">
      <c r="A460" s="14"/>
      <c r="B460" s="11"/>
      <c r="C460" s="13"/>
      <c r="D460" s="13"/>
      <c r="E460" s="13"/>
      <c r="F460" s="13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</row>
    <row r="461" spans="1:19" x14ac:dyDescent="0.25">
      <c r="A461" s="14"/>
      <c r="B461" s="11"/>
      <c r="C461" s="13"/>
      <c r="D461" s="13"/>
      <c r="E461" s="13"/>
      <c r="F461" s="13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</row>
    <row r="462" spans="1:19" x14ac:dyDescent="0.25">
      <c r="A462" s="14"/>
      <c r="B462" s="11"/>
      <c r="C462" s="13"/>
      <c r="D462" s="13"/>
      <c r="E462" s="13"/>
      <c r="F462" s="13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</row>
    <row r="463" spans="1:19" x14ac:dyDescent="0.25">
      <c r="A463" s="14"/>
      <c r="B463" s="11"/>
      <c r="C463" s="13"/>
      <c r="D463" s="13"/>
      <c r="E463" s="13"/>
      <c r="F463" s="13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</row>
    <row r="464" spans="1:19" x14ac:dyDescent="0.25">
      <c r="A464" s="14"/>
      <c r="B464" s="11"/>
      <c r="C464" s="13"/>
      <c r="D464" s="13"/>
      <c r="E464" s="13"/>
      <c r="F464" s="13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</row>
    <row r="465" spans="1:19" x14ac:dyDescent="0.25">
      <c r="A465" s="14"/>
      <c r="B465" s="11"/>
      <c r="C465" s="13"/>
      <c r="D465" s="13"/>
      <c r="E465" s="13"/>
      <c r="F465" s="13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</row>
    <row r="466" spans="1:19" x14ac:dyDescent="0.25">
      <c r="A466" s="14"/>
      <c r="B466" s="11"/>
      <c r="C466" s="13"/>
      <c r="D466" s="13"/>
      <c r="E466" s="13"/>
      <c r="F466" s="13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</row>
    <row r="467" spans="1:19" x14ac:dyDescent="0.25">
      <c r="A467" s="14"/>
      <c r="B467" s="11"/>
      <c r="C467" s="13"/>
      <c r="D467" s="13"/>
      <c r="E467" s="13"/>
      <c r="F467" s="13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</row>
    <row r="468" spans="1:19" x14ac:dyDescent="0.25">
      <c r="A468" s="14"/>
      <c r="B468" s="11"/>
      <c r="C468" s="13"/>
      <c r="D468" s="13"/>
      <c r="E468" s="13"/>
      <c r="F468" s="13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</row>
    <row r="469" spans="1:19" x14ac:dyDescent="0.25">
      <c r="A469" s="14"/>
      <c r="B469" s="11"/>
      <c r="C469" s="13"/>
      <c r="D469" s="13"/>
      <c r="E469" s="13"/>
      <c r="F469" s="13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</row>
    <row r="470" spans="1:19" x14ac:dyDescent="0.25">
      <c r="A470" s="14"/>
      <c r="B470" s="11"/>
      <c r="C470" s="13"/>
      <c r="D470" s="13"/>
      <c r="E470" s="13"/>
      <c r="F470" s="13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</row>
    <row r="471" spans="1:19" x14ac:dyDescent="0.25">
      <c r="A471" s="14"/>
      <c r="B471" s="11"/>
      <c r="C471" s="13"/>
      <c r="D471" s="13"/>
      <c r="E471" s="13"/>
      <c r="F471" s="13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</row>
    <row r="472" spans="1:19" x14ac:dyDescent="0.25">
      <c r="A472" s="14"/>
      <c r="B472" s="11"/>
      <c r="C472" s="13"/>
      <c r="D472" s="13"/>
      <c r="E472" s="13"/>
      <c r="F472" s="13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</row>
    <row r="473" spans="1:19" x14ac:dyDescent="0.25">
      <c r="A473" s="14"/>
      <c r="B473" s="11"/>
      <c r="C473" s="13"/>
      <c r="D473" s="13"/>
      <c r="E473" s="13"/>
      <c r="F473" s="13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</row>
    <row r="474" spans="1:19" x14ac:dyDescent="0.25">
      <c r="A474" s="14"/>
      <c r="B474" s="11"/>
      <c r="C474" s="13"/>
      <c r="D474" s="13"/>
      <c r="E474" s="13"/>
      <c r="F474" s="13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</row>
    <row r="475" spans="1:19" x14ac:dyDescent="0.25">
      <c r="A475" s="14"/>
      <c r="B475" s="11"/>
      <c r="C475" s="13"/>
      <c r="D475" s="13"/>
      <c r="E475" s="13"/>
      <c r="F475" s="13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</row>
    <row r="476" spans="1:19" x14ac:dyDescent="0.25">
      <c r="A476" s="14"/>
      <c r="B476" s="11"/>
      <c r="C476" s="13"/>
      <c r="D476" s="13"/>
      <c r="E476" s="13"/>
      <c r="F476" s="13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</row>
    <row r="477" spans="1:19" x14ac:dyDescent="0.25">
      <c r="A477" s="14"/>
      <c r="B477" s="11"/>
      <c r="C477" s="13"/>
      <c r="D477" s="13"/>
      <c r="E477" s="13"/>
      <c r="F477" s="13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</row>
    <row r="478" spans="1:19" x14ac:dyDescent="0.25">
      <c r="A478" s="14"/>
      <c r="B478" s="11"/>
      <c r="C478" s="13"/>
      <c r="D478" s="13"/>
      <c r="E478" s="13"/>
      <c r="F478" s="13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</row>
    <row r="479" spans="1:19" x14ac:dyDescent="0.25">
      <c r="A479" s="14"/>
      <c r="B479" s="11"/>
      <c r="C479" s="13"/>
      <c r="D479" s="13"/>
      <c r="E479" s="13"/>
      <c r="F479" s="13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</row>
    <row r="480" spans="1:19" x14ac:dyDescent="0.25">
      <c r="A480" s="14"/>
      <c r="B480" s="11"/>
      <c r="C480" s="13"/>
      <c r="D480" s="13"/>
      <c r="E480" s="13"/>
      <c r="F480" s="13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</row>
    <row r="481" spans="1:19" x14ac:dyDescent="0.25">
      <c r="A481" s="14"/>
      <c r="B481" s="11"/>
      <c r="C481" s="13"/>
      <c r="D481" s="13"/>
      <c r="E481" s="13"/>
      <c r="F481" s="13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</row>
    <row r="482" spans="1:19" x14ac:dyDescent="0.25">
      <c r="A482" s="14"/>
      <c r="B482" s="11"/>
      <c r="C482" s="13"/>
      <c r="D482" s="13"/>
      <c r="E482" s="13"/>
      <c r="F482" s="13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</row>
    <row r="483" spans="1:19" x14ac:dyDescent="0.25">
      <c r="A483" s="14"/>
      <c r="B483" s="11"/>
      <c r="C483" s="13"/>
      <c r="D483" s="13"/>
      <c r="E483" s="13"/>
      <c r="F483" s="13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</row>
    <row r="484" spans="1:19" x14ac:dyDescent="0.25">
      <c r="A484" s="14"/>
      <c r="B484" s="11"/>
      <c r="C484" s="13"/>
      <c r="D484" s="13"/>
      <c r="E484" s="13"/>
      <c r="F484" s="13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</row>
    <row r="485" spans="1:19" x14ac:dyDescent="0.25">
      <c r="A485" s="14"/>
      <c r="B485" s="11"/>
      <c r="C485" s="13"/>
      <c r="D485" s="13"/>
      <c r="E485" s="13"/>
      <c r="F485" s="13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</row>
    <row r="486" spans="1:19" x14ac:dyDescent="0.25">
      <c r="A486" s="14"/>
      <c r="B486" s="11"/>
      <c r="C486" s="13"/>
      <c r="D486" s="13"/>
      <c r="E486" s="13"/>
      <c r="F486" s="13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</row>
    <row r="487" spans="1:19" x14ac:dyDescent="0.25">
      <c r="A487" s="14"/>
      <c r="B487" s="11"/>
      <c r="C487" s="13"/>
      <c r="D487" s="13"/>
      <c r="E487" s="13"/>
      <c r="F487" s="13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</row>
    <row r="488" spans="1:19" x14ac:dyDescent="0.25">
      <c r="A488" s="14"/>
      <c r="B488" s="11"/>
      <c r="C488" s="13"/>
      <c r="D488" s="13"/>
      <c r="E488" s="13"/>
      <c r="F488" s="13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</row>
    <row r="489" spans="1:19" x14ac:dyDescent="0.25">
      <c r="A489" s="14"/>
      <c r="B489" s="11"/>
      <c r="C489" s="13"/>
      <c r="D489" s="13"/>
      <c r="E489" s="13"/>
      <c r="F489" s="13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</row>
    <row r="490" spans="1:19" x14ac:dyDescent="0.25">
      <c r="A490" s="14"/>
      <c r="B490" s="11"/>
      <c r="C490" s="13"/>
      <c r="D490" s="13"/>
      <c r="E490" s="13"/>
      <c r="F490" s="13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</row>
    <row r="491" spans="1:19" x14ac:dyDescent="0.25">
      <c r="A491" s="14"/>
      <c r="B491" s="11"/>
      <c r="C491" s="13"/>
      <c r="D491" s="13"/>
      <c r="E491" s="13"/>
      <c r="F491" s="13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</row>
    <row r="492" spans="1:19" x14ac:dyDescent="0.25">
      <c r="A492" s="14"/>
      <c r="B492" s="11"/>
      <c r="C492" s="13"/>
      <c r="D492" s="13"/>
      <c r="E492" s="13"/>
      <c r="F492" s="13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</row>
    <row r="493" spans="1:19" x14ac:dyDescent="0.25">
      <c r="A493" s="14"/>
      <c r="B493" s="11"/>
      <c r="C493" s="13"/>
      <c r="D493" s="13"/>
      <c r="E493" s="13"/>
      <c r="F493" s="13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</row>
    <row r="494" spans="1:19" x14ac:dyDescent="0.25">
      <c r="A494" s="14"/>
      <c r="B494" s="11"/>
      <c r="C494" s="13"/>
      <c r="D494" s="13"/>
      <c r="E494" s="13"/>
      <c r="F494" s="13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</row>
    <row r="495" spans="1:19" x14ac:dyDescent="0.25">
      <c r="A495" s="14"/>
      <c r="B495" s="11"/>
      <c r="C495" s="13"/>
      <c r="D495" s="13"/>
      <c r="E495" s="13"/>
      <c r="F495" s="13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</row>
    <row r="496" spans="1:19" x14ac:dyDescent="0.25">
      <c r="A496" s="14"/>
      <c r="B496" s="11"/>
      <c r="C496" s="13"/>
      <c r="D496" s="13"/>
      <c r="E496" s="13"/>
      <c r="F496" s="13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</row>
    <row r="497" spans="1:19" x14ac:dyDescent="0.25">
      <c r="A497" s="14"/>
      <c r="B497" s="11"/>
      <c r="C497" s="13"/>
      <c r="D497" s="13"/>
      <c r="E497" s="13"/>
      <c r="F497" s="13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</row>
    <row r="498" spans="1:19" x14ac:dyDescent="0.25">
      <c r="A498" s="14"/>
      <c r="B498" s="11"/>
      <c r="C498" s="13"/>
      <c r="D498" s="13"/>
      <c r="E498" s="13"/>
      <c r="F498" s="13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</row>
    <row r="499" spans="1:19" x14ac:dyDescent="0.25">
      <c r="A499" s="14"/>
      <c r="B499" s="11"/>
      <c r="C499" s="13"/>
      <c r="D499" s="13"/>
      <c r="E499" s="13"/>
      <c r="F499" s="13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</row>
    <row r="500" spans="1:19" x14ac:dyDescent="0.25">
      <c r="A500" s="14"/>
      <c r="B500" s="11"/>
      <c r="C500" s="13"/>
      <c r="D500" s="13"/>
      <c r="E500" s="13"/>
      <c r="F500" s="13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</row>
    <row r="501" spans="1:19" x14ac:dyDescent="0.25">
      <c r="A501" s="14"/>
      <c r="B501" s="11"/>
      <c r="C501" s="13"/>
      <c r="D501" s="13"/>
      <c r="E501" s="13"/>
      <c r="F501" s="13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</row>
    <row r="502" spans="1:19" x14ac:dyDescent="0.25">
      <c r="A502" s="14"/>
      <c r="B502" s="11"/>
      <c r="C502" s="13"/>
      <c r="D502" s="13"/>
      <c r="E502" s="13"/>
      <c r="F502" s="13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</row>
    <row r="503" spans="1:19" x14ac:dyDescent="0.25">
      <c r="A503" s="14"/>
      <c r="B503" s="11"/>
      <c r="C503" s="13"/>
      <c r="D503" s="13"/>
      <c r="E503" s="13"/>
      <c r="F503" s="13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</row>
    <row r="504" spans="1:19" x14ac:dyDescent="0.25">
      <c r="A504" s="14"/>
      <c r="B504" s="11"/>
      <c r="C504" s="13"/>
      <c r="D504" s="13"/>
      <c r="E504" s="13"/>
      <c r="F504" s="13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</row>
    <row r="505" spans="1:19" x14ac:dyDescent="0.25">
      <c r="A505" s="14"/>
      <c r="B505" s="11"/>
      <c r="C505" s="13"/>
      <c r="D505" s="13"/>
      <c r="E505" s="13"/>
      <c r="F505" s="13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</row>
    <row r="506" spans="1:19" x14ac:dyDescent="0.25">
      <c r="A506" s="14"/>
      <c r="B506" s="11"/>
      <c r="C506" s="13"/>
      <c r="D506" s="13"/>
      <c r="E506" s="13"/>
      <c r="F506" s="13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</row>
    <row r="507" spans="1:19" x14ac:dyDescent="0.25">
      <c r="A507" s="14"/>
      <c r="B507" s="11"/>
      <c r="C507" s="13"/>
      <c r="D507" s="13"/>
      <c r="E507" s="13"/>
      <c r="F507" s="13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</row>
    <row r="508" spans="1:19" x14ac:dyDescent="0.25">
      <c r="A508" s="14"/>
      <c r="B508" s="11"/>
      <c r="C508" s="13"/>
      <c r="D508" s="13"/>
      <c r="E508" s="13"/>
      <c r="F508" s="13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</row>
    <row r="509" spans="1:19" x14ac:dyDescent="0.25">
      <c r="A509" s="14"/>
      <c r="B509" s="11"/>
      <c r="C509" s="13"/>
      <c r="D509" s="13"/>
      <c r="E509" s="13"/>
      <c r="F509" s="13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</row>
    <row r="510" spans="1:19" x14ac:dyDescent="0.25">
      <c r="A510" s="14"/>
      <c r="B510" s="11"/>
      <c r="C510" s="13"/>
      <c r="D510" s="13"/>
      <c r="E510" s="13"/>
      <c r="F510" s="13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</row>
    <row r="511" spans="1:19" x14ac:dyDescent="0.25">
      <c r="A511" s="14"/>
      <c r="B511" s="11"/>
      <c r="C511" s="13"/>
      <c r="D511" s="13"/>
      <c r="E511" s="13"/>
      <c r="F511" s="13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</row>
    <row r="512" spans="1:19" x14ac:dyDescent="0.25">
      <c r="A512" s="14"/>
      <c r="B512" s="11"/>
      <c r="C512" s="13"/>
      <c r="D512" s="13"/>
      <c r="E512" s="13"/>
      <c r="F512" s="13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</row>
    <row r="513" spans="1:19" x14ac:dyDescent="0.25">
      <c r="A513" s="14"/>
      <c r="B513" s="11"/>
      <c r="C513" s="13"/>
      <c r="D513" s="13"/>
      <c r="E513" s="13"/>
      <c r="F513" s="13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</row>
    <row r="514" spans="1:19" x14ac:dyDescent="0.25">
      <c r="A514" s="14"/>
      <c r="B514" s="11"/>
      <c r="C514" s="13"/>
      <c r="D514" s="13"/>
      <c r="E514" s="13"/>
      <c r="F514" s="13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</row>
    <row r="515" spans="1:19" x14ac:dyDescent="0.25">
      <c r="A515" s="14"/>
      <c r="B515" s="11"/>
      <c r="C515" s="13"/>
      <c r="D515" s="13"/>
      <c r="E515" s="13"/>
      <c r="F515" s="13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</row>
    <row r="516" spans="1:19" x14ac:dyDescent="0.25">
      <c r="A516" s="14"/>
      <c r="B516" s="11"/>
      <c r="C516" s="13"/>
      <c r="D516" s="13"/>
      <c r="E516" s="13"/>
      <c r="F516" s="13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</row>
    <row r="517" spans="1:19" x14ac:dyDescent="0.25">
      <c r="A517" s="14"/>
      <c r="B517" s="11"/>
      <c r="C517" s="13"/>
      <c r="D517" s="13"/>
      <c r="E517" s="13"/>
      <c r="F517" s="13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</row>
    <row r="518" spans="1:19" x14ac:dyDescent="0.25">
      <c r="A518" s="14"/>
      <c r="B518" s="11"/>
      <c r="C518" s="13"/>
      <c r="D518" s="13"/>
      <c r="E518" s="13"/>
      <c r="F518" s="13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</row>
    <row r="519" spans="1:19" x14ac:dyDescent="0.25">
      <c r="A519" s="14"/>
      <c r="B519" s="11"/>
      <c r="C519" s="13"/>
      <c r="D519" s="13"/>
      <c r="E519" s="13"/>
      <c r="F519" s="13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</row>
    <row r="520" spans="1:19" x14ac:dyDescent="0.25">
      <c r="A520" s="14"/>
      <c r="B520" s="11"/>
      <c r="C520" s="13"/>
      <c r="D520" s="13"/>
      <c r="E520" s="13"/>
      <c r="F520" s="13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</row>
    <row r="521" spans="1:19" x14ac:dyDescent="0.25">
      <c r="A521" s="14"/>
      <c r="B521" s="11"/>
      <c r="C521" s="13"/>
      <c r="D521" s="13"/>
      <c r="E521" s="13"/>
      <c r="F521" s="13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</row>
    <row r="522" spans="1:19" x14ac:dyDescent="0.25">
      <c r="A522" s="14"/>
      <c r="B522" s="11"/>
      <c r="C522" s="13"/>
      <c r="D522" s="13"/>
      <c r="E522" s="13"/>
      <c r="F522" s="13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</row>
    <row r="523" spans="1:19" x14ac:dyDescent="0.25">
      <c r="A523" s="14"/>
      <c r="B523" s="11"/>
      <c r="C523" s="13"/>
      <c r="D523" s="13"/>
      <c r="E523" s="13"/>
      <c r="F523" s="13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</row>
    <row r="524" spans="1:19" x14ac:dyDescent="0.25">
      <c r="A524" s="14"/>
      <c r="B524" s="11"/>
      <c r="C524" s="13"/>
      <c r="D524" s="13"/>
      <c r="E524" s="13"/>
      <c r="F524" s="13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</row>
    <row r="525" spans="1:19" x14ac:dyDescent="0.25">
      <c r="A525" s="14"/>
      <c r="B525" s="11"/>
      <c r="C525" s="13"/>
      <c r="D525" s="13"/>
      <c r="E525" s="13"/>
      <c r="F525" s="13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</row>
    <row r="526" spans="1:19" x14ac:dyDescent="0.25">
      <c r="A526" s="14"/>
      <c r="B526" s="11"/>
      <c r="C526" s="13"/>
      <c r="D526" s="13"/>
      <c r="E526" s="13"/>
      <c r="F526" s="13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</row>
    <row r="527" spans="1:19" x14ac:dyDescent="0.25">
      <c r="A527" s="14"/>
      <c r="B527" s="11"/>
      <c r="C527" s="13"/>
      <c r="D527" s="13"/>
      <c r="E527" s="13"/>
      <c r="F527" s="13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</row>
    <row r="528" spans="1:19" x14ac:dyDescent="0.25">
      <c r="A528" s="14"/>
      <c r="B528" s="11"/>
      <c r="C528" s="13"/>
      <c r="D528" s="13"/>
      <c r="E528" s="13"/>
      <c r="F528" s="13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</row>
    <row r="529" spans="1:19" x14ac:dyDescent="0.25">
      <c r="A529" s="14"/>
      <c r="B529" s="11"/>
      <c r="C529" s="13"/>
      <c r="D529" s="13"/>
      <c r="E529" s="13"/>
      <c r="F529" s="13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</row>
    <row r="530" spans="1:19" x14ac:dyDescent="0.25">
      <c r="A530" s="14"/>
      <c r="B530" s="11"/>
      <c r="C530" s="13"/>
      <c r="D530" s="13"/>
      <c r="E530" s="13"/>
      <c r="F530" s="13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</row>
    <row r="531" spans="1:19" x14ac:dyDescent="0.25">
      <c r="A531" s="14"/>
      <c r="B531" s="11"/>
      <c r="C531" s="13"/>
      <c r="D531" s="13"/>
      <c r="E531" s="13"/>
      <c r="F531" s="13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</row>
    <row r="532" spans="1:19" x14ac:dyDescent="0.25">
      <c r="A532" s="14"/>
      <c r="B532" s="11"/>
      <c r="C532" s="13"/>
      <c r="D532" s="13"/>
      <c r="E532" s="13"/>
      <c r="F532" s="13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</row>
    <row r="533" spans="1:19" x14ac:dyDescent="0.25">
      <c r="A533" s="14"/>
      <c r="B533" s="11"/>
      <c r="C533" s="13"/>
      <c r="D533" s="13"/>
      <c r="E533" s="13"/>
      <c r="F533" s="13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</row>
    <row r="534" spans="1:19" x14ac:dyDescent="0.25">
      <c r="A534" s="14"/>
      <c r="B534" s="11"/>
      <c r="C534" s="13"/>
      <c r="D534" s="13"/>
      <c r="E534" s="13"/>
      <c r="F534" s="13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</row>
    <row r="535" spans="1:19" x14ac:dyDescent="0.25">
      <c r="A535" s="14"/>
      <c r="B535" s="11"/>
      <c r="C535" s="13"/>
      <c r="D535" s="13"/>
      <c r="E535" s="13"/>
      <c r="F535" s="13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</row>
    <row r="536" spans="1:19" x14ac:dyDescent="0.25">
      <c r="A536" s="14"/>
      <c r="B536" s="11"/>
      <c r="C536" s="13"/>
      <c r="D536" s="13"/>
      <c r="E536" s="13"/>
      <c r="F536" s="13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</row>
    <row r="537" spans="1:19" x14ac:dyDescent="0.25">
      <c r="A537" s="14"/>
      <c r="B537" s="11"/>
      <c r="C537" s="13"/>
      <c r="D537" s="13"/>
      <c r="E537" s="13"/>
      <c r="F537" s="13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</row>
    <row r="538" spans="1:19" x14ac:dyDescent="0.25">
      <c r="A538" s="14"/>
      <c r="B538" s="11"/>
      <c r="C538" s="13"/>
      <c r="D538" s="13"/>
      <c r="E538" s="13"/>
      <c r="F538" s="13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</row>
    <row r="539" spans="1:19" x14ac:dyDescent="0.25">
      <c r="A539" s="14"/>
      <c r="B539" s="11"/>
      <c r="C539" s="13"/>
      <c r="D539" s="13"/>
      <c r="E539" s="13"/>
      <c r="F539" s="13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</row>
    <row r="540" spans="1:19" x14ac:dyDescent="0.25">
      <c r="A540" s="14"/>
      <c r="B540" s="11"/>
      <c r="C540" s="13"/>
      <c r="D540" s="13"/>
      <c r="E540" s="13"/>
      <c r="F540" s="13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</row>
    <row r="541" spans="1:19" x14ac:dyDescent="0.25">
      <c r="A541" s="12"/>
      <c r="B541" s="1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</row>
    <row r="542" spans="1:19" x14ac:dyDescent="0.25">
      <c r="A542" s="12"/>
      <c r="B542" s="1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</row>
    <row r="543" spans="1:19" x14ac:dyDescent="0.25">
      <c r="A543" s="12"/>
      <c r="B543" s="1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</row>
    <row r="544" spans="1:19" x14ac:dyDescent="0.25">
      <c r="A544" s="12"/>
      <c r="B544" s="1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</row>
    <row r="545" spans="1:19" x14ac:dyDescent="0.25">
      <c r="A545" s="12"/>
      <c r="B545" s="1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</row>
    <row r="546" spans="1:19" x14ac:dyDescent="0.25">
      <c r="A546" s="12"/>
      <c r="B546" s="1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</row>
    <row r="547" spans="1:19" x14ac:dyDescent="0.25">
      <c r="A547" s="12"/>
      <c r="B547" s="1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</row>
    <row r="548" spans="1:19" x14ac:dyDescent="0.25">
      <c r="A548" s="12"/>
      <c r="B548" s="1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</row>
    <row r="549" spans="1:19" x14ac:dyDescent="0.25">
      <c r="A549" s="12"/>
      <c r="B549" s="1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</row>
    <row r="550" spans="1:19" x14ac:dyDescent="0.25">
      <c r="A550" s="12"/>
      <c r="B550" s="1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</row>
    <row r="551" spans="1:19" x14ac:dyDescent="0.25">
      <c r="A551" s="12"/>
      <c r="B551" s="1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</row>
    <row r="552" spans="1:19" x14ac:dyDescent="0.25">
      <c r="A552" s="12"/>
      <c r="B552" s="1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</row>
    <row r="553" spans="1:19" x14ac:dyDescent="0.25">
      <c r="A553" s="12"/>
      <c r="B553" s="1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</row>
    <row r="554" spans="1:19" x14ac:dyDescent="0.25">
      <c r="A554" s="12"/>
      <c r="B554" s="1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</row>
    <row r="555" spans="1:19" x14ac:dyDescent="0.25">
      <c r="A555" s="12"/>
      <c r="B555" s="1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</row>
    <row r="556" spans="1:19" x14ac:dyDescent="0.25">
      <c r="A556" s="12"/>
      <c r="B556" s="1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</row>
    <row r="557" spans="1:19" x14ac:dyDescent="0.25">
      <c r="A557" s="12"/>
      <c r="B557" s="1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</row>
    <row r="558" spans="1:19" x14ac:dyDescent="0.25">
      <c r="A558" s="12"/>
      <c r="B558" s="1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</row>
    <row r="559" spans="1:19" x14ac:dyDescent="0.25">
      <c r="A559" s="12"/>
      <c r="B559" s="1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</row>
    <row r="560" spans="1:19" x14ac:dyDescent="0.25">
      <c r="A560" s="12"/>
      <c r="B560" s="1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</row>
    <row r="561" spans="1:19" x14ac:dyDescent="0.25">
      <c r="A561" s="12"/>
      <c r="B561" s="1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</row>
    <row r="562" spans="1:19" x14ac:dyDescent="0.25">
      <c r="A562" s="12"/>
      <c r="B562" s="1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</row>
    <row r="563" spans="1:19" x14ac:dyDescent="0.25">
      <c r="A563" s="12"/>
      <c r="B563" s="1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</row>
    <row r="564" spans="1:19" x14ac:dyDescent="0.25">
      <c r="A564" s="12"/>
      <c r="B564" s="1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</row>
    <row r="565" spans="1:19" x14ac:dyDescent="0.25">
      <c r="A565" s="12"/>
      <c r="B565" s="1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</row>
    <row r="566" spans="1:19" x14ac:dyDescent="0.25">
      <c r="A566" s="12"/>
      <c r="B566" s="1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</row>
    <row r="567" spans="1:19" x14ac:dyDescent="0.25">
      <c r="A567" s="12"/>
      <c r="B567" s="1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</row>
    <row r="568" spans="1:19" x14ac:dyDescent="0.25">
      <c r="A568" s="12"/>
      <c r="B568" s="1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</row>
    <row r="569" spans="1:19" x14ac:dyDescent="0.25">
      <c r="A569" s="12"/>
      <c r="B569" s="1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</row>
    <row r="570" spans="1:19" x14ac:dyDescent="0.25">
      <c r="A570" s="12"/>
      <c r="B570" s="1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</row>
    <row r="571" spans="1:19" x14ac:dyDescent="0.25">
      <c r="A571" s="12"/>
      <c r="B571" s="1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</row>
    <row r="572" spans="1:19" x14ac:dyDescent="0.25">
      <c r="A572" s="12"/>
      <c r="B572" s="1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</row>
    <row r="573" spans="1:19" x14ac:dyDescent="0.25">
      <c r="A573" s="12"/>
      <c r="B573" s="1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</row>
    <row r="574" spans="1:19" x14ac:dyDescent="0.25">
      <c r="A574" s="12"/>
      <c r="B574" s="1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</row>
    <row r="575" spans="1:19" x14ac:dyDescent="0.25">
      <c r="A575" s="12"/>
      <c r="B575" s="1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</row>
    <row r="576" spans="1:19" x14ac:dyDescent="0.25">
      <c r="A576" s="12"/>
      <c r="B576" s="1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</row>
    <row r="577" spans="1:19" x14ac:dyDescent="0.25">
      <c r="A577" s="12"/>
      <c r="B577" s="1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</row>
    <row r="578" spans="1:19" x14ac:dyDescent="0.25">
      <c r="A578" s="12"/>
      <c r="B578" s="1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</row>
    <row r="579" spans="1:19" x14ac:dyDescent="0.25">
      <c r="A579" s="12"/>
      <c r="B579" s="1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</row>
    <row r="580" spans="1:19" x14ac:dyDescent="0.25">
      <c r="A580" s="12"/>
      <c r="B580" s="1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</row>
    <row r="581" spans="1:19" x14ac:dyDescent="0.25">
      <c r="A581" s="12"/>
      <c r="B581" s="1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</row>
    <row r="582" spans="1:19" x14ac:dyDescent="0.25">
      <c r="A582" s="12"/>
      <c r="B582" s="1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</row>
    <row r="583" spans="1:19" x14ac:dyDescent="0.25">
      <c r="A583" s="12"/>
      <c r="B583" s="1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</row>
    <row r="584" spans="1:19" x14ac:dyDescent="0.25">
      <c r="A584" s="12"/>
      <c r="B584" s="1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</row>
    <row r="585" spans="1:19" x14ac:dyDescent="0.25">
      <c r="A585" s="12"/>
      <c r="B585" s="1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</row>
    <row r="586" spans="1:19" x14ac:dyDescent="0.25">
      <c r="A586" s="12"/>
      <c r="B586" s="1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</row>
    <row r="587" spans="1:19" x14ac:dyDescent="0.25">
      <c r="A587" s="12"/>
      <c r="B587" s="1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</row>
    <row r="588" spans="1:19" x14ac:dyDescent="0.25">
      <c r="A588" s="12"/>
      <c r="B588" s="1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</row>
    <row r="589" spans="1:19" x14ac:dyDescent="0.25">
      <c r="A589" s="12"/>
      <c r="B589" s="1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</row>
    <row r="590" spans="1:19" x14ac:dyDescent="0.25">
      <c r="A590" s="12"/>
      <c r="B590" s="1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</row>
    <row r="591" spans="1:19" x14ac:dyDescent="0.25">
      <c r="A591" s="12"/>
      <c r="B591" s="1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</row>
    <row r="592" spans="1:19" x14ac:dyDescent="0.25">
      <c r="A592" s="12"/>
      <c r="B592" s="1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</row>
    <row r="593" spans="1:19" x14ac:dyDescent="0.25">
      <c r="A593" s="12"/>
      <c r="B593" s="1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</row>
    <row r="594" spans="1:19" x14ac:dyDescent="0.25">
      <c r="A594" s="12"/>
      <c r="B594" s="1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</row>
    <row r="595" spans="1:19" x14ac:dyDescent="0.25">
      <c r="A595" s="12"/>
      <c r="B595" s="1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</row>
    <row r="596" spans="1:19" x14ac:dyDescent="0.25">
      <c r="A596" s="12"/>
      <c r="B596" s="1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</row>
    <row r="597" spans="1:19" x14ac:dyDescent="0.25">
      <c r="A597" s="12"/>
      <c r="B597" s="1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</row>
    <row r="598" spans="1:19" x14ac:dyDescent="0.25">
      <c r="A598" s="12"/>
      <c r="B598" s="1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</row>
    <row r="599" spans="1:19" x14ac:dyDescent="0.25">
      <c r="A599" s="12"/>
      <c r="B599" s="1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</row>
    <row r="600" spans="1:19" x14ac:dyDescent="0.25">
      <c r="A600" s="12"/>
      <c r="B600" s="1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</row>
    <row r="601" spans="1:19" x14ac:dyDescent="0.25">
      <c r="A601" s="12"/>
      <c r="B601" s="1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</row>
    <row r="602" spans="1:19" x14ac:dyDescent="0.25">
      <c r="A602" s="12"/>
      <c r="B602" s="1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</row>
    <row r="603" spans="1:19" x14ac:dyDescent="0.25">
      <c r="A603" s="12"/>
      <c r="B603" s="1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</row>
    <row r="604" spans="1:19" x14ac:dyDescent="0.25">
      <c r="A604" s="12"/>
      <c r="B604" s="1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</row>
    <row r="605" spans="1:19" x14ac:dyDescent="0.25">
      <c r="A605" s="12"/>
      <c r="B605" s="1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</row>
    <row r="606" spans="1:19" x14ac:dyDescent="0.25">
      <c r="A606" s="12"/>
      <c r="B606" s="1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</row>
    <row r="607" spans="1:19" x14ac:dyDescent="0.25">
      <c r="A607" s="12"/>
      <c r="B607" s="1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</row>
    <row r="608" spans="1:19" x14ac:dyDescent="0.25">
      <c r="A608" s="12"/>
      <c r="B608" s="1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</row>
    <row r="609" spans="1:19" x14ac:dyDescent="0.25">
      <c r="A609" s="12"/>
      <c r="B609" s="1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</row>
    <row r="610" spans="1:19" x14ac:dyDescent="0.25">
      <c r="A610" s="12"/>
      <c r="B610" s="1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</row>
    <row r="611" spans="1:19" x14ac:dyDescent="0.25">
      <c r="A611" s="12"/>
      <c r="B611" s="1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</row>
    <row r="612" spans="1:19" x14ac:dyDescent="0.25">
      <c r="A612" s="12"/>
      <c r="B612" s="1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</row>
    <row r="613" spans="1:19" x14ac:dyDescent="0.25">
      <c r="A613" s="12"/>
      <c r="B613" s="1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</row>
    <row r="614" spans="1:19" x14ac:dyDescent="0.25">
      <c r="A614" s="12"/>
      <c r="B614" s="1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</row>
    <row r="615" spans="1:19" x14ac:dyDescent="0.25">
      <c r="A615" s="12"/>
      <c r="B615" s="1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</row>
    <row r="616" spans="1:19" x14ac:dyDescent="0.25">
      <c r="A616" s="12"/>
      <c r="B616" s="1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</row>
    <row r="617" spans="1:19" x14ac:dyDescent="0.25">
      <c r="A617" s="12"/>
      <c r="B617" s="1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</row>
    <row r="618" spans="1:19" x14ac:dyDescent="0.25">
      <c r="A618" s="12"/>
      <c r="B618" s="1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</row>
    <row r="619" spans="1:19" x14ac:dyDescent="0.25">
      <c r="A619" s="12"/>
      <c r="B619" s="1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</row>
    <row r="620" spans="1:19" x14ac:dyDescent="0.25">
      <c r="A620" s="12"/>
      <c r="B620" s="1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</row>
    <row r="621" spans="1:19" x14ac:dyDescent="0.25">
      <c r="A621" s="12"/>
      <c r="B621" s="1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</row>
    <row r="622" spans="1:19" x14ac:dyDescent="0.25">
      <c r="A622" s="12"/>
      <c r="B622" s="1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</row>
    <row r="623" spans="1:19" x14ac:dyDescent="0.25">
      <c r="A623" s="12"/>
      <c r="B623" s="1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</row>
    <row r="624" spans="1:19" x14ac:dyDescent="0.25">
      <c r="A624" s="12"/>
      <c r="B624" s="1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</row>
    <row r="625" spans="1:19" x14ac:dyDescent="0.25">
      <c r="A625" s="12"/>
      <c r="B625" s="1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</row>
    <row r="626" spans="1:19" x14ac:dyDescent="0.25">
      <c r="A626" s="12"/>
      <c r="B626" s="1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</row>
    <row r="627" spans="1:19" x14ac:dyDescent="0.25">
      <c r="A627" s="12"/>
      <c r="B627" s="1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</row>
    <row r="628" spans="1:19" x14ac:dyDescent="0.25">
      <c r="A628" s="12"/>
      <c r="B628" s="1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</row>
    <row r="629" spans="1:19" x14ac:dyDescent="0.25">
      <c r="A629" s="12"/>
      <c r="B629" s="1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</row>
    <row r="630" spans="1:19" x14ac:dyDescent="0.25">
      <c r="A630" s="12"/>
      <c r="B630" s="1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</row>
    <row r="631" spans="1:19" x14ac:dyDescent="0.25">
      <c r="A631" s="12"/>
      <c r="B631" s="1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</row>
    <row r="632" spans="1:19" x14ac:dyDescent="0.25">
      <c r="A632" s="12"/>
      <c r="B632" s="1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</row>
    <row r="633" spans="1:19" x14ac:dyDescent="0.25">
      <c r="A633" s="12"/>
      <c r="B633" s="1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</row>
    <row r="634" spans="1:19" x14ac:dyDescent="0.25">
      <c r="A634" s="12"/>
      <c r="B634" s="1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</row>
    <row r="635" spans="1:19" x14ac:dyDescent="0.25">
      <c r="A635" s="12"/>
      <c r="B635" s="1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</row>
    <row r="636" spans="1:19" x14ac:dyDescent="0.25">
      <c r="A636" s="12"/>
      <c r="B636" s="1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</row>
    <row r="637" spans="1:19" x14ac:dyDescent="0.25">
      <c r="A637" s="12"/>
      <c r="B637" s="1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</row>
    <row r="638" spans="1:19" x14ac:dyDescent="0.25">
      <c r="A638" s="12"/>
      <c r="B638" s="1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</row>
    <row r="639" spans="1:19" x14ac:dyDescent="0.25">
      <c r="A639" s="12"/>
      <c r="B639" s="1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</row>
    <row r="640" spans="1:19" x14ac:dyDescent="0.25">
      <c r="A640" s="12"/>
      <c r="B640" s="1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</row>
    <row r="641" spans="1:19" x14ac:dyDescent="0.25">
      <c r="A641" s="12"/>
      <c r="B641" s="1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</row>
    <row r="642" spans="1:19" x14ac:dyDescent="0.25">
      <c r="A642" s="12"/>
      <c r="B642" s="1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</row>
    <row r="643" spans="1:19" x14ac:dyDescent="0.25">
      <c r="A643" s="12"/>
      <c r="B643" s="1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</row>
    <row r="644" spans="1:19" x14ac:dyDescent="0.25">
      <c r="A644" s="12"/>
      <c r="B644" s="1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</row>
    <row r="645" spans="1:19" x14ac:dyDescent="0.25">
      <c r="A645" s="12"/>
      <c r="B645" s="1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</row>
    <row r="646" spans="1:19" x14ac:dyDescent="0.25">
      <c r="A646" s="12"/>
      <c r="B646" s="1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</row>
    <row r="647" spans="1:19" x14ac:dyDescent="0.25">
      <c r="A647" s="12"/>
      <c r="B647" s="1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</row>
    <row r="648" spans="1:19" x14ac:dyDescent="0.25">
      <c r="A648" s="12"/>
      <c r="B648" s="1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</row>
    <row r="649" spans="1:19" x14ac:dyDescent="0.25">
      <c r="A649" s="12"/>
      <c r="B649" s="1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</row>
    <row r="650" spans="1:19" x14ac:dyDescent="0.25">
      <c r="A650" s="12"/>
      <c r="B650" s="1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</row>
    <row r="651" spans="1:19" x14ac:dyDescent="0.25">
      <c r="A651" s="12"/>
      <c r="B651" s="1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</row>
    <row r="652" spans="1:19" x14ac:dyDescent="0.25">
      <c r="A652" s="12"/>
      <c r="B652" s="1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</row>
    <row r="653" spans="1:19" x14ac:dyDescent="0.25">
      <c r="A653" s="12"/>
      <c r="B653" s="1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</row>
    <row r="654" spans="1:19" x14ac:dyDescent="0.25">
      <c r="A654" s="12"/>
      <c r="B654" s="1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</row>
    <row r="655" spans="1:19" x14ac:dyDescent="0.25">
      <c r="A655" s="12"/>
      <c r="B655" s="1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</row>
    <row r="656" spans="1:19" x14ac:dyDescent="0.25">
      <c r="A656" s="12"/>
      <c r="B656" s="1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</row>
    <row r="657" spans="1:19" x14ac:dyDescent="0.25">
      <c r="A657" s="12"/>
      <c r="B657" s="1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</row>
    <row r="658" spans="1:19" x14ac:dyDescent="0.25">
      <c r="A658" s="12"/>
      <c r="B658" s="1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</row>
    <row r="659" spans="1:19" x14ac:dyDescent="0.25">
      <c r="A659" s="12"/>
      <c r="B659" s="1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</row>
    <row r="660" spans="1:19" x14ac:dyDescent="0.25">
      <c r="A660" s="12"/>
      <c r="B660" s="1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</row>
    <row r="661" spans="1:19" x14ac:dyDescent="0.25">
      <c r="A661" s="12"/>
      <c r="B661" s="1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</row>
    <row r="662" spans="1:19" x14ac:dyDescent="0.25">
      <c r="A662" s="12"/>
      <c r="B662" s="1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</row>
    <row r="663" spans="1:19" x14ac:dyDescent="0.25">
      <c r="A663" s="12"/>
      <c r="B663" s="1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</row>
    <row r="664" spans="1:19" x14ac:dyDescent="0.25">
      <c r="A664" s="12"/>
      <c r="B664" s="1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</row>
    <row r="665" spans="1:19" x14ac:dyDescent="0.25">
      <c r="A665" s="12"/>
      <c r="B665" s="1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</row>
    <row r="666" spans="1:19" x14ac:dyDescent="0.25">
      <c r="A666" s="12"/>
      <c r="B666" s="1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</row>
    <row r="667" spans="1:19" x14ac:dyDescent="0.25">
      <c r="A667" s="12"/>
      <c r="B667" s="1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</row>
    <row r="668" spans="1:19" x14ac:dyDescent="0.25">
      <c r="A668" s="12"/>
      <c r="B668" s="1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</row>
    <row r="669" spans="1:19" x14ac:dyDescent="0.25">
      <c r="A669" s="12"/>
      <c r="B669" s="1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</row>
    <row r="670" spans="1:19" x14ac:dyDescent="0.25">
      <c r="A670" s="12"/>
      <c r="B670" s="1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</row>
    <row r="671" spans="1:19" x14ac:dyDescent="0.25">
      <c r="A671" s="12"/>
      <c r="B671" s="1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</row>
    <row r="672" spans="1:19" x14ac:dyDescent="0.25">
      <c r="A672" s="12"/>
      <c r="B672" s="1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</row>
    <row r="673" spans="1:19" x14ac:dyDescent="0.25">
      <c r="A673" s="12"/>
      <c r="B673" s="1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</row>
    <row r="674" spans="1:19" x14ac:dyDescent="0.25">
      <c r="A674" s="12"/>
      <c r="B674" s="1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</row>
    <row r="675" spans="1:19" x14ac:dyDescent="0.25">
      <c r="A675" s="12"/>
      <c r="B675" s="1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</row>
    <row r="676" spans="1:19" x14ac:dyDescent="0.25">
      <c r="A676" s="12"/>
      <c r="B676" s="1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</row>
    <row r="677" spans="1:19" x14ac:dyDescent="0.25">
      <c r="A677" s="12"/>
      <c r="B677" s="1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</row>
    <row r="678" spans="1:19" x14ac:dyDescent="0.25">
      <c r="A678" s="12"/>
      <c r="B678" s="1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</row>
    <row r="679" spans="1:19" x14ac:dyDescent="0.25">
      <c r="A679" s="12"/>
      <c r="B679" s="1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</row>
    <row r="680" spans="1:19" x14ac:dyDescent="0.25">
      <c r="A680" s="12"/>
      <c r="B680" s="1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</row>
    <row r="681" spans="1:19" x14ac:dyDescent="0.25">
      <c r="A681" s="12"/>
      <c r="B681" s="1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</row>
    <row r="682" spans="1:19" x14ac:dyDescent="0.25">
      <c r="A682" s="12"/>
      <c r="B682" s="1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</row>
    <row r="683" spans="1:19" x14ac:dyDescent="0.25">
      <c r="A683" s="12"/>
      <c r="B683" s="1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</row>
    <row r="684" spans="1:19" x14ac:dyDescent="0.25">
      <c r="A684" s="12"/>
      <c r="B684" s="1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</row>
    <row r="685" spans="1:19" x14ac:dyDescent="0.25">
      <c r="A685" s="12"/>
      <c r="B685" s="1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</row>
    <row r="686" spans="1:19" x14ac:dyDescent="0.25">
      <c r="A686" s="12"/>
      <c r="B686" s="1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</row>
    <row r="687" spans="1:19" x14ac:dyDescent="0.25">
      <c r="A687" s="12"/>
      <c r="B687" s="1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</row>
    <row r="688" spans="1:19" x14ac:dyDescent="0.25">
      <c r="A688" s="12"/>
      <c r="B688" s="1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</row>
    <row r="689" spans="1:19" x14ac:dyDescent="0.25">
      <c r="A689" s="12"/>
      <c r="B689" s="1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</row>
    <row r="690" spans="1:19" x14ac:dyDescent="0.25">
      <c r="A690" s="12"/>
      <c r="B690" s="1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</row>
    <row r="691" spans="1:19" x14ac:dyDescent="0.25">
      <c r="A691" s="12"/>
      <c r="B691" s="1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</row>
    <row r="692" spans="1:19" x14ac:dyDescent="0.25">
      <c r="A692" s="12"/>
      <c r="B692" s="1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</row>
    <row r="693" spans="1:19" x14ac:dyDescent="0.25">
      <c r="A693" s="12"/>
      <c r="B693" s="1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</row>
    <row r="694" spans="1:19" x14ac:dyDescent="0.25">
      <c r="A694" s="12"/>
      <c r="B694" s="1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</row>
    <row r="695" spans="1:19" x14ac:dyDescent="0.25">
      <c r="A695" s="12"/>
      <c r="B695" s="1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</row>
    <row r="696" spans="1:19" x14ac:dyDescent="0.25">
      <c r="A696" s="12"/>
      <c r="B696" s="1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</row>
    <row r="697" spans="1:19" x14ac:dyDescent="0.25">
      <c r="A697" s="12"/>
      <c r="B697" s="1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</row>
    <row r="698" spans="1:19" x14ac:dyDescent="0.25">
      <c r="A698" s="12"/>
      <c r="B698" s="1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</row>
    <row r="699" spans="1:19" x14ac:dyDescent="0.25">
      <c r="A699" s="12"/>
      <c r="B699" s="1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</row>
    <row r="700" spans="1:19" x14ac:dyDescent="0.25">
      <c r="A700" s="12"/>
      <c r="B700" s="1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</row>
    <row r="701" spans="1:19" x14ac:dyDescent="0.25">
      <c r="A701" s="12"/>
      <c r="B701" s="1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</row>
    <row r="702" spans="1:19" x14ac:dyDescent="0.25">
      <c r="A702" s="12"/>
      <c r="B702" s="1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</row>
    <row r="703" spans="1:19" x14ac:dyDescent="0.25">
      <c r="A703" s="12"/>
      <c r="B703" s="1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</row>
    <row r="704" spans="1:19" x14ac:dyDescent="0.25">
      <c r="A704" s="12"/>
      <c r="B704" s="1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</row>
    <row r="705" spans="1:19" x14ac:dyDescent="0.25">
      <c r="A705" s="12"/>
      <c r="B705" s="1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</row>
    <row r="706" spans="1:19" x14ac:dyDescent="0.25">
      <c r="A706" s="12"/>
      <c r="B706" s="1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</row>
    <row r="707" spans="1:19" x14ac:dyDescent="0.25">
      <c r="A707" s="12"/>
      <c r="B707" s="1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</row>
    <row r="708" spans="1:19" x14ac:dyDescent="0.25">
      <c r="A708" s="12"/>
      <c r="B708" s="1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</row>
    <row r="709" spans="1:19" x14ac:dyDescent="0.25">
      <c r="A709" s="12"/>
      <c r="B709" s="1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</row>
    <row r="710" spans="1:19" x14ac:dyDescent="0.25">
      <c r="A710" s="12"/>
      <c r="B710" s="1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</row>
    <row r="711" spans="1:19" x14ac:dyDescent="0.25">
      <c r="A711" s="12"/>
      <c r="B711" s="1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</row>
    <row r="712" spans="1:19" x14ac:dyDescent="0.25">
      <c r="A712" s="12"/>
      <c r="B712" s="1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</row>
    <row r="713" spans="1:19" x14ac:dyDescent="0.25">
      <c r="A713" s="12"/>
      <c r="B713" s="1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</row>
    <row r="714" spans="1:19" x14ac:dyDescent="0.25">
      <c r="A714" s="12"/>
      <c r="B714" s="1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</row>
    <row r="715" spans="1:19" x14ac:dyDescent="0.25">
      <c r="A715" s="12"/>
      <c r="B715" s="1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</row>
    <row r="716" spans="1:19" x14ac:dyDescent="0.25">
      <c r="A716" s="12"/>
      <c r="B716" s="1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</row>
    <row r="717" spans="1:19" x14ac:dyDescent="0.25">
      <c r="A717" s="12"/>
      <c r="B717" s="1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</row>
    <row r="718" spans="1:19" x14ac:dyDescent="0.25">
      <c r="A718" s="12"/>
      <c r="B718" s="1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</row>
    <row r="719" spans="1:19" x14ac:dyDescent="0.25">
      <c r="A719" s="12"/>
      <c r="B719" s="1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</row>
    <row r="720" spans="1:19" x14ac:dyDescent="0.25">
      <c r="A720" s="12"/>
      <c r="B720" s="1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</row>
    <row r="721" spans="1:19" x14ac:dyDescent="0.25">
      <c r="A721" s="12"/>
      <c r="B721" s="1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</row>
    <row r="722" spans="1:19" x14ac:dyDescent="0.25">
      <c r="A722" s="12"/>
      <c r="B722" s="1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</row>
    <row r="723" spans="1:19" x14ac:dyDescent="0.25">
      <c r="A723" s="12"/>
      <c r="B723" s="1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</row>
    <row r="724" spans="1:19" x14ac:dyDescent="0.25">
      <c r="A724" s="12"/>
      <c r="B724" s="1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</row>
    <row r="725" spans="1:19" x14ac:dyDescent="0.25">
      <c r="A725" s="12"/>
      <c r="B725" s="1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</row>
    <row r="726" spans="1:19" x14ac:dyDescent="0.25">
      <c r="A726" s="12"/>
      <c r="B726" s="1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</row>
    <row r="727" spans="1:19" x14ac:dyDescent="0.25">
      <c r="A727" s="12"/>
      <c r="B727" s="1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</row>
    <row r="728" spans="1:19" x14ac:dyDescent="0.25">
      <c r="A728" s="12"/>
      <c r="B728" s="1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</row>
    <row r="729" spans="1:19" x14ac:dyDescent="0.25">
      <c r="A729" s="12"/>
      <c r="B729" s="1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</row>
    <row r="730" spans="1:19" x14ac:dyDescent="0.25">
      <c r="A730" s="12"/>
      <c r="B730" s="1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</row>
    <row r="731" spans="1:19" x14ac:dyDescent="0.25">
      <c r="A731" s="12"/>
      <c r="B731" s="1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</row>
    <row r="732" spans="1:19" x14ac:dyDescent="0.25">
      <c r="A732" s="12"/>
      <c r="B732" s="1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</row>
    <row r="733" spans="1:19" x14ac:dyDescent="0.25">
      <c r="A733" s="12"/>
      <c r="B733" s="1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</row>
    <row r="734" spans="1:19" x14ac:dyDescent="0.25">
      <c r="A734" s="12"/>
      <c r="B734" s="1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</row>
    <row r="735" spans="1:19" x14ac:dyDescent="0.25">
      <c r="A735" s="12"/>
      <c r="B735" s="1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</row>
    <row r="736" spans="1:19" x14ac:dyDescent="0.25">
      <c r="A736" s="12"/>
      <c r="B736" s="1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</row>
    <row r="737" spans="1:19" x14ac:dyDescent="0.25">
      <c r="A737" s="12"/>
      <c r="B737" s="1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</row>
    <row r="738" spans="1:19" x14ac:dyDescent="0.25">
      <c r="A738" s="12"/>
      <c r="B738" s="1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</row>
    <row r="739" spans="1:19" x14ac:dyDescent="0.25">
      <c r="A739" s="12"/>
      <c r="B739" s="1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</row>
    <row r="740" spans="1:19" x14ac:dyDescent="0.25">
      <c r="A740" s="12"/>
      <c r="B740" s="1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</row>
    <row r="741" spans="1:19" x14ac:dyDescent="0.25">
      <c r="A741" s="12"/>
      <c r="B741" s="1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</row>
    <row r="742" spans="1:19" x14ac:dyDescent="0.25">
      <c r="A742" s="12"/>
      <c r="B742" s="1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</row>
    <row r="743" spans="1:19" x14ac:dyDescent="0.25">
      <c r="A743" s="12"/>
      <c r="B743" s="1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</row>
    <row r="744" spans="1:19" x14ac:dyDescent="0.25">
      <c r="A744" s="12"/>
      <c r="B744" s="1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</row>
    <row r="745" spans="1:19" x14ac:dyDescent="0.25">
      <c r="A745" s="12"/>
      <c r="B745" s="1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</row>
    <row r="746" spans="1:19" x14ac:dyDescent="0.25">
      <c r="A746" s="12"/>
      <c r="B746" s="1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</row>
    <row r="747" spans="1:19" s="13" customFormat="1" x14ac:dyDescent="0.25">
      <c r="A747" s="12"/>
      <c r="B747" s="12"/>
    </row>
    <row r="748" spans="1:19" x14ac:dyDescent="0.25">
      <c r="A748" s="12"/>
      <c r="B748" s="12"/>
    </row>
    <row r="749" spans="1:19" x14ac:dyDescent="0.25">
      <c r="A749" s="12"/>
      <c r="B749" s="12"/>
    </row>
    <row r="750" spans="1:19" x14ac:dyDescent="0.25">
      <c r="A750" s="12"/>
      <c r="B750" s="12"/>
    </row>
    <row r="751" spans="1:19" x14ac:dyDescent="0.25">
      <c r="A751" s="12"/>
      <c r="B751" s="12"/>
    </row>
    <row r="752" spans="1:19" x14ac:dyDescent="0.25">
      <c r="A752" s="12"/>
      <c r="B752" s="12"/>
    </row>
    <row r="753" spans="1:2" x14ac:dyDescent="0.25">
      <c r="A753" s="12"/>
      <c r="B753" s="12"/>
    </row>
    <row r="754" spans="1:2" x14ac:dyDescent="0.25">
      <c r="A754" s="12"/>
      <c r="B754" s="12"/>
    </row>
    <row r="755" spans="1:2" x14ac:dyDescent="0.25">
      <c r="A755" s="12"/>
      <c r="B755" s="12"/>
    </row>
    <row r="756" spans="1:2" x14ac:dyDescent="0.25">
      <c r="A756" s="12"/>
      <c r="B756" s="12"/>
    </row>
    <row r="757" spans="1:2" x14ac:dyDescent="0.25">
      <c r="A757" s="12"/>
      <c r="B757" s="12"/>
    </row>
    <row r="758" spans="1:2" x14ac:dyDescent="0.25">
      <c r="A758" s="12"/>
      <c r="B758" s="12"/>
    </row>
    <row r="759" spans="1:2" x14ac:dyDescent="0.25">
      <c r="A759" s="12"/>
      <c r="B759" s="12"/>
    </row>
    <row r="760" spans="1:2" x14ac:dyDescent="0.25">
      <c r="A760" s="12"/>
      <c r="B760" s="12"/>
    </row>
    <row r="761" spans="1:2" x14ac:dyDescent="0.25">
      <c r="A761" s="12"/>
      <c r="B761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rosas</vt:lpstr>
      <vt:lpstr>ABR2021</vt:lpstr>
      <vt:lpstr>rosas!Área_de_impresión</vt:lpstr>
    </vt:vector>
  </TitlesOfParts>
  <Company>SGS CHILE LTDA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User278</dc:creator>
  <cp:lastModifiedBy>Victor Valdebenito Ibaceta</cp:lastModifiedBy>
  <cp:lastPrinted>2009-02-09T15:19:53Z</cp:lastPrinted>
  <dcterms:created xsi:type="dcterms:W3CDTF">2003-03-27T20:05:00Z</dcterms:created>
  <dcterms:modified xsi:type="dcterms:W3CDTF">2021-04-25T17:18:53Z</dcterms:modified>
</cp:coreProperties>
</file>